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Portada" sheetId="1" r:id="rId1"/>
    <sheet name="2007 ABS" sheetId="2" r:id="rId2"/>
    <sheet name="2007 PCT" sheetId="3" r:id="rId3"/>
    <sheet name="2003 ABS" sheetId="4" r:id="rId4"/>
    <sheet name="2003 PCT" sheetId="5" r:id="rId5"/>
    <sheet name="2003-2007 ABS" sheetId="6" r:id="rId6"/>
    <sheet name="2003-2007 PCT" sheetId="7" r:id="rId7"/>
  </sheets>
  <definedNames/>
  <calcPr fullCalcOnLoad="1"/>
</workbook>
</file>

<file path=xl/sharedStrings.xml><?xml version="1.0" encoding="utf-8"?>
<sst xmlns="http://schemas.openxmlformats.org/spreadsheetml/2006/main" count="257" uniqueCount="56">
  <si>
    <t>Censo electoral, abstención y votos a candidaturas por distritos</t>
  </si>
  <si>
    <t>DISTRITOS</t>
  </si>
  <si>
    <t>CENSO</t>
  </si>
  <si>
    <t>ABSTEN-</t>
  </si>
  <si>
    <t>CIÓN</t>
  </si>
  <si>
    <t>VOTOS EMITIDOS</t>
  </si>
  <si>
    <t>TOTAL</t>
  </si>
  <si>
    <t>NULOS</t>
  </si>
  <si>
    <t>VOTOS VÁLIDOS</t>
  </si>
  <si>
    <t>BLANCO</t>
  </si>
  <si>
    <t>VOTOS A CANDIDATURAS</t>
  </si>
  <si>
    <t>PP</t>
  </si>
  <si>
    <t>PSOE</t>
  </si>
  <si>
    <t>IU-CM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</si>
  <si>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</si>
  <si>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</si>
  <si>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</si>
  <si>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</si>
  <si>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</si>
  <si>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</si>
  <si>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</si>
  <si>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</si>
  <si>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</si>
  <si>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</si>
  <si>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</si>
  <si>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</si>
  <si>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</si>
  <si>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</si>
  <si>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</si>
  <si>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</si>
  <si>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</si>
  <si>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</si>
  <si>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</si>
  <si>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</si>
  <si>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</si>
  <si>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RESTO</t>
  </si>
  <si>
    <t>Censo electoral, abstención y votos a candidaturas por distritos. Evolución en %</t>
  </si>
  <si>
    <t>Censo electoral, abstención y votos a candidaturas por distritos. Evolución en absolutos</t>
  </si>
  <si>
    <t>Censo electoral, abstención y votos a candidaturas por distritos. Porcentajes</t>
  </si>
  <si>
    <t>S/ CENSO</t>
  </si>
  <si>
    <t>TOTAL S/ CENSO</t>
  </si>
  <si>
    <t>NULOS S/ VOTOS EMITIDOS</t>
  </si>
  <si>
    <t>BLANCO S/ VOTOS VÁLIDOS</t>
  </si>
  <si>
    <t>PP S/ VOTOS VÁLIDOS</t>
  </si>
  <si>
    <t>PSOE S/ VOTOS VÁLIDOS</t>
  </si>
  <si>
    <t>IU-CM S/ VOTOS VÁLIDOS</t>
  </si>
  <si>
    <t>RESTO S/ VOTOS VÁLIDOS</t>
  </si>
  <si>
    <t>Ciudad de Madrid. Elecciones al Ayuntamiento de Madrid de 27 de mayo de 2007</t>
  </si>
  <si>
    <t>Ciudad de Madrid. Elecciones al Ayuntamiento de Madrid de 25 de mayo de 2003</t>
  </si>
  <si>
    <t>Ciudad de Madrid. Elecciones al Ayuntamiento de Madrid de 25 de mayo de 2003 y 27 de mayo de 2007</t>
  </si>
  <si>
    <t>Ciudad de Madrid</t>
  </si>
  <si>
    <t>Censo electoral, abstención y votos a candidaturas por distritos. Absolutos</t>
  </si>
  <si>
    <t>Evolución 25 de mayo de 2003 a 27 de mayo de 2007</t>
  </si>
  <si>
    <t>Elecciones al Ayuntamiento Madrid de 27 de mayo de 2007</t>
  </si>
  <si>
    <t>Elecciones al Ayuntamiento Madrid de 25 de mayo de 2003</t>
  </si>
  <si>
    <t>Índice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</si>
</sst>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_);[Red]\(#,##0\)"/>
    <numFmt numFmtId="168" formatCode="#,##0.0"/>
    <numFmt numFmtId="169" formatCode="[$€-2]\ #,##0.00_);[Red]\([$€-2]\ #,##0.00\)"/>
    <numFmt numFmtId="170" formatCode="0.0000000000"/>
    <numFmt numFmtId="171" formatCode="0.00000000000"/>
    <numFmt numFmtId="172" formatCode="0.0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0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12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" borderId="1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 wrapText="1"/>
    </xf>
    <xf numFmtId="167" fontId="4" fillId="2" borderId="0" xfId="0" applyNumberFormat="1" applyFont="1" applyFill="1" applyAlignment="1">
      <alignment/>
    </xf>
    <xf numFmtId="3" fontId="1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>
      <alignment/>
    </xf>
    <xf numFmtId="167" fontId="5" fillId="2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/>
    </xf>
    <xf numFmtId="3" fontId="0" fillId="0" borderId="0" xfId="0" applyNumberFormat="1" applyAlignment="1">
      <alignment/>
    </xf>
    <xf numFmtId="4" fontId="1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7" fontId="5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9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0" fillId="3" borderId="9" xfId="0" applyFont="1" applyFill="1" applyBorder="1" applyAlignment="1">
      <alignment/>
    </xf>
    <xf numFmtId="0" fontId="11" fillId="3" borderId="10" xfId="15" applyFont="1" applyFill="1" applyBorder="1" applyAlignment="1">
      <alignment horizontal="left"/>
    </xf>
    <xf numFmtId="0" fontId="12" fillId="3" borderId="9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2" fillId="3" borderId="1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7" fillId="4" borderId="0" xfId="15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9525</xdr:colOff>
      <xdr:row>10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9525"/>
          <a:ext cx="4267200" cy="1647825"/>
        </a:xfrm>
        <a:prstGeom prst="rect">
          <a:avLst/>
        </a:prstGeom>
        <a:solidFill>
          <a:srgbClr val="3366FF"/>
        </a:solidFill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Ciudad de Madrid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Elecciones al Ayuntamiento de Madrid
27 de mayo de 2007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Datos provisionales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Fuente: www.mir.es    -    28 de mayo de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N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2" max="2" width="2.140625" style="0" customWidth="1"/>
    <col min="3" max="3" width="61.7109375" style="0" customWidth="1"/>
  </cols>
  <sheetData>
    <row r="11" ht="13.5" thickBot="1"/>
    <row r="12" spans="2:14" ht="12.75">
      <c r="B12" s="24" t="s">
        <v>53</v>
      </c>
      <c r="C12" s="44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2:14" s="45" customFormat="1" ht="11.25">
      <c r="B13" s="46"/>
      <c r="C13" s="47" t="s">
        <v>51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3" s="45" customFormat="1" ht="11.25">
      <c r="B14" s="46"/>
      <c r="C14" s="47" t="s">
        <v>38</v>
      </c>
    </row>
    <row r="15" spans="2:3" ht="4.5" customHeight="1" thickBot="1">
      <c r="B15" s="48"/>
      <c r="C15" s="49"/>
    </row>
    <row r="16" spans="2:3" ht="12.75">
      <c r="B16" s="24" t="s">
        <v>54</v>
      </c>
      <c r="C16" s="44"/>
    </row>
    <row r="17" spans="2:3" s="45" customFormat="1" ht="11.25">
      <c r="B17" s="46"/>
      <c r="C17" s="47" t="s">
        <v>51</v>
      </c>
    </row>
    <row r="18" spans="2:3" s="45" customFormat="1" ht="11.25">
      <c r="B18" s="46"/>
      <c r="C18" s="47" t="s">
        <v>38</v>
      </c>
    </row>
    <row r="19" spans="2:3" ht="4.5" customHeight="1">
      <c r="B19" s="48"/>
      <c r="C19" s="49"/>
    </row>
    <row r="20" spans="2:3" ht="4.5" customHeight="1">
      <c r="B20" s="48"/>
      <c r="C20" s="49"/>
    </row>
    <row r="21" spans="2:3" ht="12.75">
      <c r="B21" s="50" t="s">
        <v>52</v>
      </c>
      <c r="C21" s="51"/>
    </row>
    <row r="22" spans="2:3" s="45" customFormat="1" ht="11.25">
      <c r="B22" s="46"/>
      <c r="C22" s="47" t="s">
        <v>51</v>
      </c>
    </row>
    <row r="23" spans="2:3" s="45" customFormat="1" ht="11.25">
      <c r="B23" s="46"/>
      <c r="C23" s="47" t="s">
        <v>38</v>
      </c>
    </row>
    <row r="24" spans="2:3" ht="4.5" customHeight="1" thickBot="1">
      <c r="B24" s="52"/>
      <c r="C24" s="53"/>
    </row>
  </sheetData>
  <mergeCells count="3">
    <mergeCell ref="B21:C21"/>
    <mergeCell ref="B12:C12"/>
    <mergeCell ref="B16:C16"/>
  </mergeCells>
  <hyperlinks>
    <hyperlink ref="C13" location="'2007 ABS'!A1" display="Censo electoral, abstención y votos a candidaturas por distritos. Absolutos"/>
    <hyperlink ref="C14" location="'2007 PCT'!A1" display="Censo electoral, abstención y votos a candidaturas por distritos. Porcentajes"/>
    <hyperlink ref="C17" location="'2003 ABS'!A1" display="Censo electoral, abstención y votos a candidaturas por distritos. Absolutos"/>
    <hyperlink ref="C18" location="'2003 PCT'!A1" display="Censo electoral, abstención y votos a candidaturas por distritos. Porcentajes"/>
    <hyperlink ref="C22" location="'2003-2007 ABS'!A1" display="Censo electoral, abstención y votos a candidaturas por distritos. Absolutos"/>
    <hyperlink ref="C23" location="'2003-2007 PCT'!A1" display="Censo electoral, abstención y votos a candidaturas por distritos. Porcentajes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16.421875" style="0" bestFit="1" customWidth="1"/>
    <col min="2" max="35" width="8.7109375" style="0" customWidth="1"/>
  </cols>
  <sheetData>
    <row r="1" spans="1:12" ht="12.7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55" t="s">
        <v>55</v>
      </c>
      <c r="L3" s="2"/>
    </row>
    <row r="4" spans="1:12" ht="14.25" thickBot="1" thickTop="1">
      <c r="A4" s="25" t="s">
        <v>1</v>
      </c>
      <c r="B4" s="28" t="s">
        <v>2</v>
      </c>
      <c r="C4" s="4" t="s">
        <v>3</v>
      </c>
      <c r="D4" s="31" t="s">
        <v>5</v>
      </c>
      <c r="E4" s="32"/>
      <c r="F4" s="32"/>
      <c r="G4" s="32"/>
      <c r="H4" s="32"/>
      <c r="I4" s="32"/>
      <c r="J4" s="32"/>
      <c r="K4" s="32"/>
      <c r="L4" s="32"/>
    </row>
    <row r="5" spans="1:12" ht="14.25" thickBot="1" thickTop="1">
      <c r="A5" s="26"/>
      <c r="B5" s="29"/>
      <c r="C5" s="5" t="s">
        <v>4</v>
      </c>
      <c r="D5" s="28" t="s">
        <v>6</v>
      </c>
      <c r="E5" s="28" t="s">
        <v>7</v>
      </c>
      <c r="F5" s="31" t="s">
        <v>8</v>
      </c>
      <c r="G5" s="32"/>
      <c r="H5" s="32"/>
      <c r="I5" s="32"/>
      <c r="J5" s="32"/>
      <c r="K5" s="32"/>
      <c r="L5" s="32"/>
    </row>
    <row r="6" spans="1:12" ht="14.25" thickBot="1" thickTop="1">
      <c r="A6" s="26"/>
      <c r="B6" s="29"/>
      <c r="C6" s="5"/>
      <c r="D6" s="29"/>
      <c r="E6" s="29"/>
      <c r="F6" s="33" t="s">
        <v>6</v>
      </c>
      <c r="G6" s="28" t="s">
        <v>9</v>
      </c>
      <c r="H6" s="31" t="s">
        <v>10</v>
      </c>
      <c r="I6" s="32"/>
      <c r="J6" s="32"/>
      <c r="K6" s="32"/>
      <c r="L6" s="32"/>
    </row>
    <row r="7" spans="1:12" ht="13.5" thickTop="1">
      <c r="A7" s="27"/>
      <c r="B7" s="30"/>
      <c r="C7" s="6"/>
      <c r="D7" s="30"/>
      <c r="E7" s="30"/>
      <c r="F7" s="34"/>
      <c r="G7" s="30"/>
      <c r="H7" s="7" t="s">
        <v>6</v>
      </c>
      <c r="I7" s="7" t="s">
        <v>11</v>
      </c>
      <c r="J7" s="7" t="s">
        <v>12</v>
      </c>
      <c r="K7" s="7" t="s">
        <v>13</v>
      </c>
      <c r="L7" s="7" t="s">
        <v>35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9" t="s">
        <v>50</v>
      </c>
      <c r="B9" s="10">
        <v>2405455</v>
      </c>
      <c r="C9" s="10">
        <v>820605</v>
      </c>
      <c r="D9" s="10">
        <v>1584850</v>
      </c>
      <c r="E9" s="10">
        <v>8371</v>
      </c>
      <c r="F9" s="10">
        <v>1576479</v>
      </c>
      <c r="G9" s="10">
        <v>32066</v>
      </c>
      <c r="H9" s="10">
        <v>1544413</v>
      </c>
      <c r="I9" s="10">
        <v>875571</v>
      </c>
      <c r="J9" s="10">
        <v>486826</v>
      </c>
      <c r="K9" s="10">
        <v>136881</v>
      </c>
      <c r="L9" s="10">
        <v>45135</v>
      </c>
    </row>
    <row r="10" spans="1:13" ht="12.75">
      <c r="A10" s="3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  <c r="M10" s="16"/>
    </row>
    <row r="11" spans="1:12" ht="12.75">
      <c r="A11" s="13" t="s">
        <v>14</v>
      </c>
      <c r="B11" s="14">
        <v>94164</v>
      </c>
      <c r="C11" s="14">
        <v>34198</v>
      </c>
      <c r="D11" s="14">
        <v>59966</v>
      </c>
      <c r="E11" s="14">
        <v>317</v>
      </c>
      <c r="F11" s="14">
        <v>59649</v>
      </c>
      <c r="G11" s="14">
        <v>1283</v>
      </c>
      <c r="H11" s="14">
        <v>58366</v>
      </c>
      <c r="I11" s="14">
        <v>29037</v>
      </c>
      <c r="J11" s="14">
        <v>19379</v>
      </c>
      <c r="K11" s="14">
        <v>8145</v>
      </c>
      <c r="L11" s="11">
        <v>1805</v>
      </c>
    </row>
    <row r="12" spans="1:12" ht="12.75">
      <c r="A12" s="13" t="s">
        <v>15</v>
      </c>
      <c r="B12" s="14">
        <v>108304</v>
      </c>
      <c r="C12" s="14">
        <v>30589</v>
      </c>
      <c r="D12" s="14">
        <v>77715</v>
      </c>
      <c r="E12" s="14">
        <v>438</v>
      </c>
      <c r="F12" s="14">
        <v>77277</v>
      </c>
      <c r="G12" s="14">
        <v>1778</v>
      </c>
      <c r="H12" s="14">
        <v>75499</v>
      </c>
      <c r="I12" s="14">
        <v>42783</v>
      </c>
      <c r="J12" s="14">
        <v>22695</v>
      </c>
      <c r="K12" s="14">
        <v>7768</v>
      </c>
      <c r="L12" s="11">
        <v>2253</v>
      </c>
    </row>
    <row r="13" spans="1:12" ht="12.75">
      <c r="A13" s="13" t="s">
        <v>16</v>
      </c>
      <c r="B13" s="14">
        <v>204193</v>
      </c>
      <c r="C13" s="14">
        <v>126531</v>
      </c>
      <c r="D13" s="14">
        <v>77662</v>
      </c>
      <c r="E13" s="14">
        <v>671</v>
      </c>
      <c r="F13" s="14">
        <v>76991</v>
      </c>
      <c r="G13" s="14">
        <v>1690</v>
      </c>
      <c r="H13" s="14">
        <v>75301</v>
      </c>
      <c r="I13" s="14">
        <v>49706</v>
      </c>
      <c r="J13" s="14">
        <v>17380</v>
      </c>
      <c r="K13" s="14">
        <v>5744</v>
      </c>
      <c r="L13" s="11">
        <v>2471</v>
      </c>
    </row>
    <row r="14" spans="1:12" ht="12.7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3" t="s">
        <v>17</v>
      </c>
      <c r="B15" s="14">
        <v>134297</v>
      </c>
      <c r="C15" s="14">
        <v>51949</v>
      </c>
      <c r="D15" s="14">
        <v>82348</v>
      </c>
      <c r="E15" s="14">
        <v>527</v>
      </c>
      <c r="F15" s="14">
        <v>81821</v>
      </c>
      <c r="G15" s="14">
        <v>1702</v>
      </c>
      <c r="H15" s="14">
        <v>80119</v>
      </c>
      <c r="I15" s="14">
        <v>58937</v>
      </c>
      <c r="J15" s="14">
        <v>14931</v>
      </c>
      <c r="K15" s="14">
        <v>4093</v>
      </c>
      <c r="L15" s="11">
        <v>2158</v>
      </c>
    </row>
    <row r="16" spans="1:12" ht="12.75">
      <c r="A16" s="13" t="s">
        <v>18</v>
      </c>
      <c r="B16" s="14">
        <v>107821</v>
      </c>
      <c r="C16" s="14">
        <v>27123</v>
      </c>
      <c r="D16" s="14">
        <v>80698</v>
      </c>
      <c r="E16" s="14">
        <v>345</v>
      </c>
      <c r="F16" s="14">
        <v>80353</v>
      </c>
      <c r="G16" s="14">
        <v>1906</v>
      </c>
      <c r="H16" s="14">
        <v>78447</v>
      </c>
      <c r="I16" s="14">
        <v>58169</v>
      </c>
      <c r="J16" s="14">
        <v>14149</v>
      </c>
      <c r="K16" s="14">
        <v>3942</v>
      </c>
      <c r="L16" s="11">
        <v>2187</v>
      </c>
    </row>
    <row r="17" spans="1:12" ht="12.75">
      <c r="A17" s="13" t="s">
        <v>19</v>
      </c>
      <c r="B17" s="14">
        <v>105756</v>
      </c>
      <c r="C17" s="14">
        <v>34794</v>
      </c>
      <c r="D17" s="14">
        <v>70962</v>
      </c>
      <c r="E17" s="14">
        <v>387</v>
      </c>
      <c r="F17" s="14">
        <v>70575</v>
      </c>
      <c r="G17" s="14">
        <v>1444</v>
      </c>
      <c r="H17" s="14">
        <v>69131</v>
      </c>
      <c r="I17" s="14">
        <v>42055</v>
      </c>
      <c r="J17" s="14">
        <v>19453</v>
      </c>
      <c r="K17" s="14">
        <v>5463</v>
      </c>
      <c r="L17" s="11">
        <v>2160</v>
      </c>
    </row>
    <row r="18" spans="1:12" ht="12.7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3" t="s">
        <v>20</v>
      </c>
      <c r="B19" s="14">
        <v>109931</v>
      </c>
      <c r="C19" s="14">
        <v>29308</v>
      </c>
      <c r="D19" s="14">
        <v>80623</v>
      </c>
      <c r="E19" s="14">
        <v>362</v>
      </c>
      <c r="F19" s="14">
        <v>80261</v>
      </c>
      <c r="G19" s="14">
        <v>1779</v>
      </c>
      <c r="H19" s="14">
        <v>78482</v>
      </c>
      <c r="I19" s="14">
        <v>55271</v>
      </c>
      <c r="J19" s="14">
        <v>16224</v>
      </c>
      <c r="K19" s="14">
        <v>4940</v>
      </c>
      <c r="L19" s="11">
        <v>2047</v>
      </c>
    </row>
    <row r="20" spans="1:12" ht="12.75">
      <c r="A20" s="13" t="s">
        <v>21</v>
      </c>
      <c r="B20" s="14">
        <v>163072</v>
      </c>
      <c r="C20" s="14">
        <v>45407</v>
      </c>
      <c r="D20" s="14">
        <v>117665</v>
      </c>
      <c r="E20" s="14">
        <v>663</v>
      </c>
      <c r="F20" s="14">
        <v>117002</v>
      </c>
      <c r="G20" s="14">
        <v>3079</v>
      </c>
      <c r="H20" s="14">
        <v>113923</v>
      </c>
      <c r="I20" s="14">
        <v>67864</v>
      </c>
      <c r="J20" s="14">
        <v>32912</v>
      </c>
      <c r="K20" s="14">
        <v>8428</v>
      </c>
      <c r="L20" s="11">
        <v>4719</v>
      </c>
    </row>
    <row r="21" spans="1:12" ht="12.75">
      <c r="A21" s="13" t="s">
        <v>22</v>
      </c>
      <c r="B21" s="14">
        <v>85612</v>
      </c>
      <c r="C21" s="14">
        <v>21941</v>
      </c>
      <c r="D21" s="14">
        <v>63671</v>
      </c>
      <c r="E21" s="14">
        <v>297</v>
      </c>
      <c r="F21" s="14">
        <v>63374</v>
      </c>
      <c r="G21" s="14">
        <v>1567</v>
      </c>
      <c r="H21" s="14">
        <v>61807</v>
      </c>
      <c r="I21" s="14">
        <v>40549</v>
      </c>
      <c r="J21" s="14">
        <v>14942</v>
      </c>
      <c r="K21" s="14">
        <v>4565</v>
      </c>
      <c r="L21" s="11">
        <v>1751</v>
      </c>
    </row>
    <row r="22" spans="1:12" ht="12.75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3" t="s">
        <v>23</v>
      </c>
      <c r="B23" s="14">
        <v>183916</v>
      </c>
      <c r="C23" s="14">
        <v>54654</v>
      </c>
      <c r="D23" s="14">
        <v>129262</v>
      </c>
      <c r="E23" s="14">
        <v>761</v>
      </c>
      <c r="F23" s="14">
        <v>128501</v>
      </c>
      <c r="G23" s="14">
        <v>2364</v>
      </c>
      <c r="H23" s="14">
        <v>126137</v>
      </c>
      <c r="I23" s="14">
        <v>69604</v>
      </c>
      <c r="J23" s="14">
        <v>41550</v>
      </c>
      <c r="K23" s="14">
        <v>11531</v>
      </c>
      <c r="L23" s="11">
        <v>3452</v>
      </c>
    </row>
    <row r="24" spans="1:12" ht="12.75">
      <c r="A24" s="13" t="s">
        <v>24</v>
      </c>
      <c r="B24" s="14">
        <v>166247</v>
      </c>
      <c r="C24" s="14">
        <v>55538</v>
      </c>
      <c r="D24" s="14">
        <v>110709</v>
      </c>
      <c r="E24" s="14">
        <v>600</v>
      </c>
      <c r="F24" s="14">
        <v>110109</v>
      </c>
      <c r="G24" s="14">
        <v>2005</v>
      </c>
      <c r="H24" s="14">
        <v>108104</v>
      </c>
      <c r="I24" s="14">
        <v>56106</v>
      </c>
      <c r="J24" s="14">
        <v>38696</v>
      </c>
      <c r="K24" s="14">
        <v>10282</v>
      </c>
      <c r="L24" s="11">
        <v>3020</v>
      </c>
    </row>
    <row r="25" spans="1:12" ht="12.75">
      <c r="A25" s="13" t="s">
        <v>25</v>
      </c>
      <c r="B25" s="14">
        <v>89143</v>
      </c>
      <c r="C25" s="14">
        <v>32737</v>
      </c>
      <c r="D25" s="14">
        <v>56406</v>
      </c>
      <c r="E25" s="14">
        <v>239</v>
      </c>
      <c r="F25" s="14">
        <v>56167</v>
      </c>
      <c r="G25" s="14">
        <v>904</v>
      </c>
      <c r="H25" s="14">
        <v>55263</v>
      </c>
      <c r="I25" s="14">
        <v>24707</v>
      </c>
      <c r="J25" s="14">
        <v>23422</v>
      </c>
      <c r="K25" s="14">
        <v>5541</v>
      </c>
      <c r="L25" s="11">
        <v>1593</v>
      </c>
    </row>
    <row r="26" spans="1:12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3" t="s">
        <v>26</v>
      </c>
      <c r="B27" s="14">
        <v>165732</v>
      </c>
      <c r="C27" s="14">
        <v>61383</v>
      </c>
      <c r="D27" s="14">
        <v>104349</v>
      </c>
      <c r="E27" s="14">
        <v>512</v>
      </c>
      <c r="F27" s="14">
        <v>103837</v>
      </c>
      <c r="G27" s="14">
        <v>1482</v>
      </c>
      <c r="H27" s="14">
        <v>102355</v>
      </c>
      <c r="I27" s="14">
        <v>36033</v>
      </c>
      <c r="J27" s="14">
        <v>50291</v>
      </c>
      <c r="K27" s="14">
        <v>13258</v>
      </c>
      <c r="L27" s="11">
        <v>2773</v>
      </c>
    </row>
    <row r="28" spans="1:12" ht="12.75">
      <c r="A28" s="13" t="s">
        <v>27</v>
      </c>
      <c r="B28" s="14">
        <v>79307</v>
      </c>
      <c r="C28" s="14">
        <v>23289</v>
      </c>
      <c r="D28" s="14">
        <v>56018</v>
      </c>
      <c r="E28" s="14">
        <v>282</v>
      </c>
      <c r="F28" s="14">
        <v>55736</v>
      </c>
      <c r="G28" s="14">
        <v>1033</v>
      </c>
      <c r="H28" s="14">
        <v>54703</v>
      </c>
      <c r="I28" s="14">
        <v>29275</v>
      </c>
      <c r="J28" s="14">
        <v>18680</v>
      </c>
      <c r="K28" s="14">
        <v>5239</v>
      </c>
      <c r="L28" s="11">
        <v>1509</v>
      </c>
    </row>
    <row r="29" spans="1:12" ht="12.75">
      <c r="A29" s="13" t="s">
        <v>28</v>
      </c>
      <c r="B29" s="14">
        <v>160911</v>
      </c>
      <c r="C29" s="14">
        <v>47475</v>
      </c>
      <c r="D29" s="14">
        <v>113436</v>
      </c>
      <c r="E29" s="14">
        <v>516</v>
      </c>
      <c r="F29" s="14">
        <v>112920</v>
      </c>
      <c r="G29" s="14">
        <v>2164</v>
      </c>
      <c r="H29" s="14">
        <v>110756</v>
      </c>
      <c r="I29" s="14">
        <v>67024</v>
      </c>
      <c r="J29" s="14">
        <v>31772</v>
      </c>
      <c r="K29" s="14">
        <v>8690</v>
      </c>
      <c r="L29" s="11">
        <v>3270</v>
      </c>
    </row>
    <row r="30" spans="1:12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3" t="s">
        <v>29</v>
      </c>
      <c r="B31" s="14">
        <v>119205</v>
      </c>
      <c r="C31" s="14">
        <v>34581</v>
      </c>
      <c r="D31" s="14">
        <v>84624</v>
      </c>
      <c r="E31" s="14">
        <v>426</v>
      </c>
      <c r="F31" s="14">
        <v>84198</v>
      </c>
      <c r="G31" s="14">
        <v>1874</v>
      </c>
      <c r="H31" s="14">
        <v>82324</v>
      </c>
      <c r="I31" s="14">
        <v>47123</v>
      </c>
      <c r="J31" s="14">
        <v>26283</v>
      </c>
      <c r="K31" s="14">
        <v>6804</v>
      </c>
      <c r="L31" s="11">
        <v>2114</v>
      </c>
    </row>
    <row r="32" spans="1:12" ht="12.75">
      <c r="A32" s="13" t="s">
        <v>30</v>
      </c>
      <c r="B32" s="14">
        <v>95140</v>
      </c>
      <c r="C32" s="14">
        <v>32792</v>
      </c>
      <c r="D32" s="14">
        <v>62348</v>
      </c>
      <c r="E32" s="14">
        <v>305</v>
      </c>
      <c r="F32" s="14">
        <v>62043</v>
      </c>
      <c r="G32" s="14">
        <v>1046</v>
      </c>
      <c r="H32" s="14">
        <v>60997</v>
      </c>
      <c r="I32" s="14">
        <v>27195</v>
      </c>
      <c r="J32" s="14">
        <v>25827</v>
      </c>
      <c r="K32" s="14">
        <v>6408</v>
      </c>
      <c r="L32" s="11">
        <v>1567</v>
      </c>
    </row>
    <row r="33" spans="1:12" ht="12.75">
      <c r="A33" s="13" t="s">
        <v>31</v>
      </c>
      <c r="B33" s="14">
        <v>46895</v>
      </c>
      <c r="C33" s="14">
        <v>15822</v>
      </c>
      <c r="D33" s="14">
        <v>31073</v>
      </c>
      <c r="E33" s="14">
        <v>120</v>
      </c>
      <c r="F33" s="14">
        <v>30953</v>
      </c>
      <c r="G33" s="14">
        <v>550</v>
      </c>
      <c r="H33" s="14">
        <v>30403</v>
      </c>
      <c r="I33" s="14">
        <v>12908</v>
      </c>
      <c r="J33" s="14">
        <v>13164</v>
      </c>
      <c r="K33" s="14">
        <v>3504</v>
      </c>
      <c r="L33" s="11">
        <v>827</v>
      </c>
    </row>
    <row r="34" spans="1:12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3" t="s">
        <v>32</v>
      </c>
      <c r="B35" s="11">
        <v>45240</v>
      </c>
      <c r="C35" s="11">
        <v>14928</v>
      </c>
      <c r="D35" s="11">
        <v>30312</v>
      </c>
      <c r="E35" s="11">
        <v>146</v>
      </c>
      <c r="F35" s="11">
        <v>30166</v>
      </c>
      <c r="G35" s="11">
        <v>603</v>
      </c>
      <c r="H35" s="11">
        <v>29563</v>
      </c>
      <c r="I35" s="11">
        <v>12683</v>
      </c>
      <c r="J35" s="11">
        <v>12551</v>
      </c>
      <c r="K35" s="11">
        <v>3506</v>
      </c>
      <c r="L35" s="11">
        <v>823</v>
      </c>
    </row>
    <row r="36" spans="1:12" ht="12.75">
      <c r="A36" s="13" t="s">
        <v>33</v>
      </c>
      <c r="B36" s="11">
        <v>108905</v>
      </c>
      <c r="C36" s="11">
        <v>36200</v>
      </c>
      <c r="D36" s="11">
        <v>72705</v>
      </c>
      <c r="E36" s="11">
        <v>343</v>
      </c>
      <c r="F36" s="11">
        <v>72362</v>
      </c>
      <c r="G36" s="11">
        <v>1313</v>
      </c>
      <c r="H36" s="11">
        <v>71049</v>
      </c>
      <c r="I36" s="11">
        <v>35156</v>
      </c>
      <c r="J36" s="11">
        <v>26560</v>
      </c>
      <c r="K36" s="11">
        <v>7238</v>
      </c>
      <c r="L36" s="11">
        <v>2095</v>
      </c>
    </row>
    <row r="37" spans="1:12" ht="12.75">
      <c r="A37" s="21" t="s">
        <v>34</v>
      </c>
      <c r="B37" s="19">
        <v>31664</v>
      </c>
      <c r="C37" s="19">
        <v>9366</v>
      </c>
      <c r="D37" s="19">
        <v>22298</v>
      </c>
      <c r="E37" s="19">
        <v>114</v>
      </c>
      <c r="F37" s="19">
        <v>22184</v>
      </c>
      <c r="G37" s="19">
        <v>500</v>
      </c>
      <c r="H37" s="19">
        <v>21684</v>
      </c>
      <c r="I37" s="19">
        <v>13386</v>
      </c>
      <c r="J37" s="19">
        <v>5965</v>
      </c>
      <c r="K37" s="19">
        <v>1792</v>
      </c>
      <c r="L37" s="19">
        <v>541</v>
      </c>
    </row>
  </sheetData>
  <mergeCells count="11">
    <mergeCell ref="G6:G7"/>
    <mergeCell ref="H6:L6"/>
    <mergeCell ref="A1:L1"/>
    <mergeCell ref="A2:L2"/>
    <mergeCell ref="A4:A7"/>
    <mergeCell ref="B4:B7"/>
    <mergeCell ref="D4:L4"/>
    <mergeCell ref="D5:D7"/>
    <mergeCell ref="E5:E7"/>
    <mergeCell ref="F5:L5"/>
    <mergeCell ref="F6:F7"/>
  </mergeCells>
  <hyperlinks>
    <hyperlink ref="K3" location="Portada!A1" display="Índice"/>
  </hyperlinks>
  <printOptions/>
  <pageMargins left="0.7874015748031497" right="0.1968503937007874" top="1" bottom="0.5905511811023623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16.421875" style="0" bestFit="1" customWidth="1"/>
    <col min="2" max="12" width="8.7109375" style="0" customWidth="1"/>
  </cols>
  <sheetData>
    <row r="1" spans="1:12" ht="12.7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55" t="s">
        <v>55</v>
      </c>
      <c r="L3" s="2"/>
    </row>
    <row r="4" spans="1:12" ht="14.25" thickBot="1" thickTop="1">
      <c r="A4" s="25" t="s">
        <v>1</v>
      </c>
      <c r="B4" s="28" t="s">
        <v>2</v>
      </c>
      <c r="C4" s="4" t="s">
        <v>3</v>
      </c>
      <c r="D4" s="31" t="s">
        <v>5</v>
      </c>
      <c r="E4" s="32"/>
      <c r="F4" s="32"/>
      <c r="G4" s="32"/>
      <c r="H4" s="32"/>
      <c r="I4" s="32"/>
      <c r="J4" s="32"/>
      <c r="K4" s="32"/>
      <c r="L4" s="32"/>
    </row>
    <row r="5" spans="1:12" ht="14.25" thickBot="1" thickTop="1">
      <c r="A5" s="26"/>
      <c r="B5" s="29"/>
      <c r="C5" s="5" t="s">
        <v>4</v>
      </c>
      <c r="D5" s="39" t="s">
        <v>40</v>
      </c>
      <c r="E5" s="39" t="s">
        <v>41</v>
      </c>
      <c r="F5" s="35" t="s">
        <v>8</v>
      </c>
      <c r="G5" s="36"/>
      <c r="H5" s="36"/>
      <c r="I5" s="36"/>
      <c r="J5" s="36"/>
      <c r="K5" s="36"/>
      <c r="L5" s="36"/>
    </row>
    <row r="6" spans="1:12" ht="14.25" thickBot="1" thickTop="1">
      <c r="A6" s="26"/>
      <c r="B6" s="29"/>
      <c r="C6" s="5" t="s">
        <v>39</v>
      </c>
      <c r="D6" s="40"/>
      <c r="E6" s="40"/>
      <c r="F6" s="42" t="s">
        <v>6</v>
      </c>
      <c r="G6" s="39" t="s">
        <v>42</v>
      </c>
      <c r="H6" s="35" t="s">
        <v>10</v>
      </c>
      <c r="I6" s="36"/>
      <c r="J6" s="36"/>
      <c r="K6" s="36"/>
      <c r="L6" s="36"/>
    </row>
    <row r="7" spans="1:12" ht="34.5" thickTop="1">
      <c r="A7" s="27"/>
      <c r="B7" s="30"/>
      <c r="C7" s="6"/>
      <c r="D7" s="41"/>
      <c r="E7" s="41"/>
      <c r="F7" s="43"/>
      <c r="G7" s="41"/>
      <c r="H7" s="8" t="s">
        <v>6</v>
      </c>
      <c r="I7" s="8" t="s">
        <v>43</v>
      </c>
      <c r="J7" s="8" t="s">
        <v>44</v>
      </c>
      <c r="K7" s="8" t="s">
        <v>45</v>
      </c>
      <c r="L7" s="8" t="s">
        <v>46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9" t="s">
        <v>50</v>
      </c>
      <c r="B9" s="10">
        <v>2405455</v>
      </c>
      <c r="C9" s="17">
        <v>34.114335957230544</v>
      </c>
      <c r="D9" s="17">
        <v>65.88566404276945</v>
      </c>
      <c r="E9" s="17">
        <v>0.528188787582421</v>
      </c>
      <c r="F9" s="10">
        <v>1576479</v>
      </c>
      <c r="G9" s="17">
        <v>2.034026460231947</v>
      </c>
      <c r="H9" s="10">
        <v>1544413</v>
      </c>
      <c r="I9" s="17">
        <f>+'2007 ABS'!I9*100/'2007 ABS'!$F9</f>
        <v>55.539655142884875</v>
      </c>
      <c r="J9" s="17">
        <f>+'2007 ABS'!J9*100/'2007 ABS'!$F9</f>
        <v>30.880588958051455</v>
      </c>
      <c r="K9" s="17">
        <f>+'2007 ABS'!K9*100/'2007 ABS'!$F9</f>
        <v>8.682703670648324</v>
      </c>
      <c r="L9" s="17">
        <f>+'2007 ABS'!L9*100/'2007 ABS'!$F9</f>
        <v>2.8630257681834013</v>
      </c>
    </row>
    <row r="10" spans="1:13" ht="12.75">
      <c r="A10" s="3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  <c r="M10" s="16"/>
    </row>
    <row r="11" spans="1:12" ht="12.75">
      <c r="A11" s="13" t="s">
        <v>14</v>
      </c>
      <c r="B11" s="14">
        <v>94164</v>
      </c>
      <c r="C11" s="18">
        <v>36.317488636846356</v>
      </c>
      <c r="D11" s="18">
        <v>63.682511363153644</v>
      </c>
      <c r="E11" s="18">
        <v>0.5286328919721175</v>
      </c>
      <c r="F11" s="14">
        <v>59649</v>
      </c>
      <c r="G11" s="18">
        <v>2.1509161930627503</v>
      </c>
      <c r="H11" s="14">
        <v>58366</v>
      </c>
      <c r="I11" s="18">
        <f>+'2007 ABS'!I11*100/'2007 ABS'!$F11</f>
        <v>48.6797766936579</v>
      </c>
      <c r="J11" s="18">
        <f>+'2007 ABS'!J11*100/'2007 ABS'!$F11</f>
        <v>32.48839041727439</v>
      </c>
      <c r="K11" s="18">
        <f>+'2007 ABS'!K11*100/'2007 ABS'!$F11</f>
        <v>13.654881054166877</v>
      </c>
      <c r="L11" s="18">
        <f>+'2007 ABS'!L11*100/'2007 ABS'!$F11</f>
        <v>3.026035641838086</v>
      </c>
    </row>
    <row r="12" spans="1:12" ht="12.75">
      <c r="A12" s="13" t="s">
        <v>15</v>
      </c>
      <c r="B12" s="14">
        <v>108304</v>
      </c>
      <c r="C12" s="18">
        <v>28.24364751071059</v>
      </c>
      <c r="D12" s="18">
        <v>71.75635248928941</v>
      </c>
      <c r="E12" s="18">
        <v>0.5635977610499904</v>
      </c>
      <c r="F12" s="14">
        <v>77277</v>
      </c>
      <c r="G12" s="18">
        <v>2.300813954993077</v>
      </c>
      <c r="H12" s="14">
        <v>75499</v>
      </c>
      <c r="I12" s="18">
        <f>+'2007 ABS'!I12*100/'2007 ABS'!$F12</f>
        <v>55.363174036259174</v>
      </c>
      <c r="J12" s="18">
        <f>+'2007 ABS'!J12*100/'2007 ABS'!$F12</f>
        <v>29.368376101556738</v>
      </c>
      <c r="K12" s="18">
        <f>+'2007 ABS'!K12*100/'2007 ABS'!$F12</f>
        <v>10.05215005758505</v>
      </c>
      <c r="L12" s="18">
        <f>+'2007 ABS'!L12*100/'2007 ABS'!$F12</f>
        <v>2.915485849605963</v>
      </c>
    </row>
    <row r="13" spans="1:12" ht="12.75">
      <c r="A13" s="13" t="s">
        <v>16</v>
      </c>
      <c r="B13" s="14">
        <v>204193</v>
      </c>
      <c r="C13" s="18">
        <v>61.966374949190225</v>
      </c>
      <c r="D13" s="18">
        <v>38.033625050809775</v>
      </c>
      <c r="E13" s="18">
        <v>0.8640004120419252</v>
      </c>
      <c r="F13" s="14">
        <v>76991</v>
      </c>
      <c r="G13" s="18">
        <v>2.195061760465509</v>
      </c>
      <c r="H13" s="14">
        <v>75301</v>
      </c>
      <c r="I13" s="18">
        <f>+'2007 ABS'!I13*100/'2007 ABS'!$F13</f>
        <v>64.56079281993999</v>
      </c>
      <c r="J13" s="18">
        <f>+'2007 ABS'!J13*100/'2007 ABS'!$F13</f>
        <v>22.5740670987518</v>
      </c>
      <c r="K13" s="18">
        <f>+'2007 ABS'!K13*100/'2007 ABS'!$F13</f>
        <v>7.460612279357328</v>
      </c>
      <c r="L13" s="18">
        <f>+'2007 ABS'!L13*100/'2007 ABS'!$F13</f>
        <v>3.2094660414853684</v>
      </c>
    </row>
    <row r="14" spans="1:12" ht="12.7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3" t="s">
        <v>17</v>
      </c>
      <c r="B15" s="14">
        <v>134297</v>
      </c>
      <c r="C15" s="18">
        <v>38.682174583199924</v>
      </c>
      <c r="D15" s="18">
        <v>61.317825416800076</v>
      </c>
      <c r="E15" s="18">
        <v>0.6399669694467383</v>
      </c>
      <c r="F15" s="14">
        <v>81821</v>
      </c>
      <c r="G15" s="18">
        <v>2.0801505725913887</v>
      </c>
      <c r="H15" s="14">
        <v>80119</v>
      </c>
      <c r="I15" s="18">
        <f>+'2007 ABS'!I15*100/'2007 ABS'!$F15</f>
        <v>72.0316300216326</v>
      </c>
      <c r="J15" s="18">
        <f>+'2007 ABS'!J15*100/'2007 ABS'!$F15</f>
        <v>18.24837144498356</v>
      </c>
      <c r="K15" s="18">
        <f>+'2007 ABS'!K15*100/'2007 ABS'!$F15</f>
        <v>5.002383251243568</v>
      </c>
      <c r="L15" s="18">
        <f>+'2007 ABS'!L15*100/'2007 ABS'!$F15</f>
        <v>2.6374647095488934</v>
      </c>
    </row>
    <row r="16" spans="1:12" ht="12.75">
      <c r="A16" s="13" t="s">
        <v>18</v>
      </c>
      <c r="B16" s="14">
        <v>107821</v>
      </c>
      <c r="C16" s="18">
        <v>25.155581936728467</v>
      </c>
      <c r="D16" s="18">
        <v>74.84441806327153</v>
      </c>
      <c r="E16" s="18">
        <v>0.42751988896874765</v>
      </c>
      <c r="F16" s="14">
        <v>80353</v>
      </c>
      <c r="G16" s="18">
        <v>2.372033402610979</v>
      </c>
      <c r="H16" s="14">
        <v>78447</v>
      </c>
      <c r="I16" s="18">
        <f>+'2007 ABS'!I16*100/'2007 ABS'!$F16</f>
        <v>72.39182108944283</v>
      </c>
      <c r="J16" s="18">
        <f>+'2007 ABS'!J16*100/'2007 ABS'!$F16</f>
        <v>17.6085522631389</v>
      </c>
      <c r="K16" s="18">
        <f>+'2007 ABS'!K16*100/'2007 ABS'!$F16</f>
        <v>4.90585292397297</v>
      </c>
      <c r="L16" s="18">
        <f>+'2007 ABS'!L16*100/'2007 ABS'!$F16</f>
        <v>2.7217403208343187</v>
      </c>
    </row>
    <row r="17" spans="1:12" ht="12.75">
      <c r="A17" s="13" t="s">
        <v>19</v>
      </c>
      <c r="B17" s="14">
        <v>105756</v>
      </c>
      <c r="C17" s="18">
        <v>32.90026097810053</v>
      </c>
      <c r="D17" s="18">
        <v>67.09973902189947</v>
      </c>
      <c r="E17" s="18">
        <v>0.5453623065866239</v>
      </c>
      <c r="F17" s="14">
        <v>70575</v>
      </c>
      <c r="G17" s="18">
        <v>2.0460503010981226</v>
      </c>
      <c r="H17" s="14">
        <v>69131</v>
      </c>
      <c r="I17" s="18">
        <f>+'2007 ABS'!I17*100/'2007 ABS'!$F17</f>
        <v>59.5890896209706</v>
      </c>
      <c r="J17" s="18">
        <f>+'2007 ABS'!J17*100/'2007 ABS'!$F17</f>
        <v>27.563584838823946</v>
      </c>
      <c r="K17" s="18">
        <f>+'2007 ABS'!K17*100/'2007 ABS'!$F17</f>
        <v>7.740701381509033</v>
      </c>
      <c r="L17" s="18">
        <f>+'2007 ABS'!L17*100/'2007 ABS'!$F17</f>
        <v>3.0605738575982997</v>
      </c>
    </row>
    <row r="18" spans="1:12" ht="12.7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3" t="s">
        <v>20</v>
      </c>
      <c r="B19" s="14">
        <v>109931</v>
      </c>
      <c r="C19" s="18">
        <v>26.660359680163012</v>
      </c>
      <c r="D19" s="18">
        <v>73.33964031983699</v>
      </c>
      <c r="E19" s="18">
        <v>0.44900338613050866</v>
      </c>
      <c r="F19" s="14">
        <v>80261</v>
      </c>
      <c r="G19" s="18">
        <v>2.2165186080412655</v>
      </c>
      <c r="H19" s="14">
        <v>78482</v>
      </c>
      <c r="I19" s="18">
        <f>+'2007 ABS'!I19*100/'2007 ABS'!$F19</f>
        <v>68.86408093594648</v>
      </c>
      <c r="J19" s="18">
        <f>+'2007 ABS'!J19*100/'2007 ABS'!$F19</f>
        <v>20.214051656470765</v>
      </c>
      <c r="K19" s="18">
        <f>+'2007 ABS'!K19*100/'2007 ABS'!$F19</f>
        <v>6.154919574886931</v>
      </c>
      <c r="L19" s="18">
        <f>+'2007 ABS'!L19*100/'2007 ABS'!$F19</f>
        <v>2.5504292246545646</v>
      </c>
    </row>
    <row r="20" spans="1:12" ht="12.75">
      <c r="A20" s="13" t="s">
        <v>21</v>
      </c>
      <c r="B20" s="14">
        <v>163072</v>
      </c>
      <c r="C20" s="18">
        <v>27.844755690737834</v>
      </c>
      <c r="D20" s="18">
        <v>72.15524430926217</v>
      </c>
      <c r="E20" s="18">
        <v>0.5634640717290613</v>
      </c>
      <c r="F20" s="14">
        <v>117002</v>
      </c>
      <c r="G20" s="18">
        <v>2.6315789473684212</v>
      </c>
      <c r="H20" s="14">
        <v>113923</v>
      </c>
      <c r="I20" s="18">
        <f>+'2007 ABS'!I20*100/'2007 ABS'!$F20</f>
        <v>58.00242730893489</v>
      </c>
      <c r="J20" s="18">
        <f>+'2007 ABS'!J20*100/'2007 ABS'!$F20</f>
        <v>28.129433684894277</v>
      </c>
      <c r="K20" s="18">
        <f>+'2007 ABS'!K20*100/'2007 ABS'!$F20</f>
        <v>7.203295670159484</v>
      </c>
      <c r="L20" s="18">
        <f>+'2007 ABS'!L20*100/'2007 ABS'!$F20</f>
        <v>4.033264388642929</v>
      </c>
    </row>
    <row r="21" spans="1:12" ht="12.75">
      <c r="A21" s="13" t="s">
        <v>22</v>
      </c>
      <c r="B21" s="14">
        <v>85612</v>
      </c>
      <c r="C21" s="18">
        <v>25.628416577115356</v>
      </c>
      <c r="D21" s="18">
        <v>74.37158342288464</v>
      </c>
      <c r="E21" s="18">
        <v>0.46646039798338335</v>
      </c>
      <c r="F21" s="14">
        <v>63374</v>
      </c>
      <c r="G21" s="18">
        <v>2.4726228421750243</v>
      </c>
      <c r="H21" s="14">
        <v>61807</v>
      </c>
      <c r="I21" s="18">
        <f>+'2007 ABS'!I21*100/'2007 ABS'!$F21</f>
        <v>63.98365260201344</v>
      </c>
      <c r="J21" s="18">
        <f>+'2007 ABS'!J21*100/'2007 ABS'!$F21</f>
        <v>23.577492347019284</v>
      </c>
      <c r="K21" s="18">
        <f>+'2007 ABS'!K21*100/'2007 ABS'!$F21</f>
        <v>7.203269479597311</v>
      </c>
      <c r="L21" s="18">
        <f>+'2007 ABS'!L21*100/'2007 ABS'!$F21</f>
        <v>2.762962729194938</v>
      </c>
    </row>
    <row r="22" spans="1:12" ht="12.75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3" t="s">
        <v>23</v>
      </c>
      <c r="B23" s="14">
        <v>183916</v>
      </c>
      <c r="C23" s="18">
        <v>29.71682724722156</v>
      </c>
      <c r="D23" s="18">
        <v>70.28317275277844</v>
      </c>
      <c r="E23" s="18">
        <v>0.5887267719824851</v>
      </c>
      <c r="F23" s="14">
        <v>128501</v>
      </c>
      <c r="G23" s="18">
        <v>1.839674399421016</v>
      </c>
      <c r="H23" s="14">
        <v>126137</v>
      </c>
      <c r="I23" s="18">
        <f>+'2007 ABS'!I23*100/'2007 ABS'!$F23</f>
        <v>54.16611543879036</v>
      </c>
      <c r="J23" s="18">
        <f>+'2007 ABS'!J23*100/'2007 ABS'!$F23</f>
        <v>32.334378720788166</v>
      </c>
      <c r="K23" s="18">
        <f>+'2007 ABS'!K23*100/'2007 ABS'!$F23</f>
        <v>8.9734710235718</v>
      </c>
      <c r="L23" s="18">
        <f>+'2007 ABS'!L23*100/'2007 ABS'!$F23</f>
        <v>2.686360417428658</v>
      </c>
    </row>
    <row r="24" spans="1:12" ht="12.75">
      <c r="A24" s="13" t="s">
        <v>24</v>
      </c>
      <c r="B24" s="14">
        <v>166247</v>
      </c>
      <c r="C24" s="18">
        <v>33.4069186210879</v>
      </c>
      <c r="D24" s="18">
        <v>66.5930813789121</v>
      </c>
      <c r="E24" s="18">
        <v>0.5419613581551636</v>
      </c>
      <c r="F24" s="14">
        <v>110109</v>
      </c>
      <c r="G24" s="18">
        <v>1.8209229036681833</v>
      </c>
      <c r="H24" s="14">
        <v>108104</v>
      </c>
      <c r="I24" s="18">
        <f>+'2007 ABS'!I24*100/'2007 ABS'!$F24</f>
        <v>50.9549628095796</v>
      </c>
      <c r="J24" s="18">
        <f>+'2007 ABS'!J24*100/'2007 ABS'!$F24</f>
        <v>35.143357945308736</v>
      </c>
      <c r="K24" s="18">
        <f>+'2007 ABS'!K24*100/'2007 ABS'!$F24</f>
        <v>9.338019598761228</v>
      </c>
      <c r="L24" s="18">
        <f>+'2007 ABS'!L24*100/'2007 ABS'!$F24</f>
        <v>2.742736742682251</v>
      </c>
    </row>
    <row r="25" spans="1:12" ht="12.75">
      <c r="A25" s="13" t="s">
        <v>25</v>
      </c>
      <c r="B25" s="14">
        <v>89143</v>
      </c>
      <c r="C25" s="18">
        <v>36.724139865160474</v>
      </c>
      <c r="D25" s="18">
        <v>63.275860134839526</v>
      </c>
      <c r="E25" s="18">
        <v>0.42371378931319365</v>
      </c>
      <c r="F25" s="14">
        <v>56167</v>
      </c>
      <c r="G25" s="18">
        <v>1.609485997115744</v>
      </c>
      <c r="H25" s="14">
        <v>55263</v>
      </c>
      <c r="I25" s="18">
        <f>+'2007 ABS'!I25*100/'2007 ABS'!$F25</f>
        <v>43.988462976480854</v>
      </c>
      <c r="J25" s="18">
        <f>+'2007 ABS'!J25*100/'2007 ABS'!$F25</f>
        <v>41.70064272615593</v>
      </c>
      <c r="K25" s="18">
        <f>+'2007 ABS'!K25*100/'2007 ABS'!$F25</f>
        <v>9.865223351790197</v>
      </c>
      <c r="L25" s="18">
        <f>+'2007 ABS'!L25*100/'2007 ABS'!$F25</f>
        <v>2.836184948457279</v>
      </c>
    </row>
    <row r="26" spans="1:12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3" t="s">
        <v>26</v>
      </c>
      <c r="B27" s="14">
        <v>165732</v>
      </c>
      <c r="C27" s="18">
        <v>37.03750633552965</v>
      </c>
      <c r="D27" s="18">
        <v>62.96249366447035</v>
      </c>
      <c r="E27" s="18">
        <v>0.490661146728766</v>
      </c>
      <c r="F27" s="14">
        <v>103837</v>
      </c>
      <c r="G27" s="18">
        <v>1.4272369194025252</v>
      </c>
      <c r="H27" s="14">
        <v>102355</v>
      </c>
      <c r="I27" s="18">
        <f>+'2007 ABS'!I27*100/'2007 ABS'!$F27</f>
        <v>34.70150331769986</v>
      </c>
      <c r="J27" s="18">
        <f>+'2007 ABS'!J27*100/'2007 ABS'!$F27</f>
        <v>48.43263961786261</v>
      </c>
      <c r="K27" s="18">
        <f>+'2007 ABS'!K27*100/'2007 ABS'!$F27</f>
        <v>12.768088446314897</v>
      </c>
      <c r="L27" s="18">
        <f>+'2007 ABS'!L27*100/'2007 ABS'!$F27</f>
        <v>2.6705316987201093</v>
      </c>
    </row>
    <row r="28" spans="1:12" ht="12.75">
      <c r="A28" s="13" t="s">
        <v>27</v>
      </c>
      <c r="B28" s="14">
        <v>79307</v>
      </c>
      <c r="C28" s="18">
        <v>29.365629767864124</v>
      </c>
      <c r="D28" s="18">
        <v>70.63437023213588</v>
      </c>
      <c r="E28" s="18">
        <v>0.5034096183369631</v>
      </c>
      <c r="F28" s="14">
        <v>55736</v>
      </c>
      <c r="G28" s="18">
        <v>1.8533802210420554</v>
      </c>
      <c r="H28" s="14">
        <v>54703</v>
      </c>
      <c r="I28" s="18">
        <f>+'2007 ABS'!I28*100/'2007 ABS'!$F28</f>
        <v>52.52440074637577</v>
      </c>
      <c r="J28" s="18">
        <f>+'2007 ABS'!J28*100/'2007 ABS'!$F28</f>
        <v>33.5151428161332</v>
      </c>
      <c r="K28" s="18">
        <f>+'2007 ABS'!K28*100/'2007 ABS'!$F28</f>
        <v>9.399669872254917</v>
      </c>
      <c r="L28" s="18">
        <f>+'2007 ABS'!L28*100/'2007 ABS'!$F28</f>
        <v>2.707406344194058</v>
      </c>
    </row>
    <row r="29" spans="1:12" ht="12.75">
      <c r="A29" s="13" t="s">
        <v>28</v>
      </c>
      <c r="B29" s="14">
        <v>160911</v>
      </c>
      <c r="C29" s="18">
        <v>29.50388724201577</v>
      </c>
      <c r="D29" s="18">
        <v>70.49611275798422</v>
      </c>
      <c r="E29" s="18">
        <v>0.4548820480270814</v>
      </c>
      <c r="F29" s="14">
        <v>112920</v>
      </c>
      <c r="G29" s="18">
        <v>1.916400991852639</v>
      </c>
      <c r="H29" s="14">
        <v>110756</v>
      </c>
      <c r="I29" s="18">
        <f>+'2007 ABS'!I29*100/'2007 ABS'!$F29</f>
        <v>59.355295784626286</v>
      </c>
      <c r="J29" s="18">
        <f>+'2007 ABS'!J29*100/'2007 ABS'!$F29</f>
        <v>28.136733970952886</v>
      </c>
      <c r="K29" s="18">
        <f>+'2007 ABS'!K29*100/'2007 ABS'!$F29</f>
        <v>7.695713779667021</v>
      </c>
      <c r="L29" s="18">
        <f>+'2007 ABS'!L29*100/'2007 ABS'!$F29</f>
        <v>2.895855472901169</v>
      </c>
    </row>
    <row r="30" spans="1:12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3" t="s">
        <v>29</v>
      </c>
      <c r="B31" s="14">
        <v>119205</v>
      </c>
      <c r="C31" s="18">
        <v>29.009689190889645</v>
      </c>
      <c r="D31" s="18">
        <v>70.99031080911035</v>
      </c>
      <c r="E31" s="18">
        <v>0.503403289846852</v>
      </c>
      <c r="F31" s="14">
        <v>84198</v>
      </c>
      <c r="G31" s="18">
        <v>2.2257060737784746</v>
      </c>
      <c r="H31" s="14">
        <v>82324</v>
      </c>
      <c r="I31" s="18">
        <f>+'2007 ABS'!I31*100/'2007 ABS'!$F31</f>
        <v>55.96688757452671</v>
      </c>
      <c r="J31" s="18">
        <f>+'2007 ABS'!J31*100/'2007 ABS'!$F31</f>
        <v>31.215705836243142</v>
      </c>
      <c r="K31" s="18">
        <f>+'2007 ABS'!K31*100/'2007 ABS'!$F31</f>
        <v>8.080952041616191</v>
      </c>
      <c r="L31" s="18">
        <f>+'2007 ABS'!L31*100/'2007 ABS'!$F31</f>
        <v>2.510748473835483</v>
      </c>
    </row>
    <row r="32" spans="1:12" ht="12.75">
      <c r="A32" s="13" t="s">
        <v>30</v>
      </c>
      <c r="B32" s="14">
        <v>95140</v>
      </c>
      <c r="C32" s="18">
        <v>34.467101114147574</v>
      </c>
      <c r="D32" s="18">
        <v>65.53289888585243</v>
      </c>
      <c r="E32" s="18">
        <v>0.4891897093731956</v>
      </c>
      <c r="F32" s="14">
        <v>62043</v>
      </c>
      <c r="G32" s="18">
        <v>1.6859275018938478</v>
      </c>
      <c r="H32" s="14">
        <v>60997</v>
      </c>
      <c r="I32" s="18">
        <f>+'2007 ABS'!I32*100/'2007 ABS'!$F32</f>
        <v>43.832503263865384</v>
      </c>
      <c r="J32" s="18">
        <f>+'2007 ABS'!J32*100/'2007 ABS'!$F32</f>
        <v>41.627580871331176</v>
      </c>
      <c r="K32" s="18">
        <f>+'2007 ABS'!K32*100/'2007 ABS'!$F32</f>
        <v>10.328320680818143</v>
      </c>
      <c r="L32" s="18">
        <f>+'2007 ABS'!L32*100/'2007 ABS'!$F32</f>
        <v>2.5256676820914525</v>
      </c>
    </row>
    <row r="33" spans="1:12" ht="12.75">
      <c r="A33" s="13" t="s">
        <v>31</v>
      </c>
      <c r="B33" s="14">
        <v>46895</v>
      </c>
      <c r="C33" s="18">
        <v>33.73920460603476</v>
      </c>
      <c r="D33" s="18">
        <v>66.26079539396524</v>
      </c>
      <c r="E33" s="18">
        <v>0.38618736523670066</v>
      </c>
      <c r="F33" s="14">
        <v>30953</v>
      </c>
      <c r="G33" s="18">
        <v>1.7768875391722936</v>
      </c>
      <c r="H33" s="14">
        <v>30403</v>
      </c>
      <c r="I33" s="18">
        <f>+'2007 ABS'!I33*100/'2007 ABS'!$F33</f>
        <v>41.70193519206539</v>
      </c>
      <c r="J33" s="18">
        <f>+'2007 ABS'!J33*100/'2007 ABS'!$F33</f>
        <v>42.52899557393467</v>
      </c>
      <c r="K33" s="18">
        <f>+'2007 ABS'!K33*100/'2007 ABS'!$F33</f>
        <v>11.320388976835847</v>
      </c>
      <c r="L33" s="18">
        <f>+'2007 ABS'!L33*100/'2007 ABS'!$F33</f>
        <v>2.671792717991794</v>
      </c>
    </row>
    <row r="34" spans="1:12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3" t="s">
        <v>32</v>
      </c>
      <c r="B35" s="11">
        <v>45240</v>
      </c>
      <c r="C35" s="18">
        <v>32.9973474801061</v>
      </c>
      <c r="D35" s="18">
        <v>67.0026525198939</v>
      </c>
      <c r="E35" s="18">
        <v>0.48165742940089734</v>
      </c>
      <c r="F35" s="11">
        <v>30166</v>
      </c>
      <c r="G35" s="18">
        <v>1.9989392030763111</v>
      </c>
      <c r="H35" s="11">
        <v>29563</v>
      </c>
      <c r="I35" s="18">
        <f>+'2007 ABS'!I35*100/'2007 ABS'!$F35</f>
        <v>42.04402307233309</v>
      </c>
      <c r="J35" s="18">
        <f>+'2007 ABS'!J35*100/'2007 ABS'!$F35</f>
        <v>41.60644434131141</v>
      </c>
      <c r="K35" s="18">
        <f>+'2007 ABS'!K35*100/'2007 ABS'!$F35</f>
        <v>11.622356295166744</v>
      </c>
      <c r="L35" s="18">
        <f>+'2007 ABS'!L35*100/'2007 ABS'!$F35</f>
        <v>2.7282370881124445</v>
      </c>
    </row>
    <row r="36" spans="1:12" ht="12.75">
      <c r="A36" s="13" t="s">
        <v>33</v>
      </c>
      <c r="B36" s="11">
        <v>108905</v>
      </c>
      <c r="C36" s="18">
        <v>33.23997979890731</v>
      </c>
      <c r="D36" s="18">
        <v>66.7600202010927</v>
      </c>
      <c r="E36" s="18">
        <v>0.4717694794030672</v>
      </c>
      <c r="F36" s="11">
        <v>72362</v>
      </c>
      <c r="G36" s="18">
        <v>1.814488267322628</v>
      </c>
      <c r="H36" s="11">
        <v>71049</v>
      </c>
      <c r="I36" s="18">
        <f>+'2007 ABS'!I36*100/'2007 ABS'!$F36</f>
        <v>48.58351068240236</v>
      </c>
      <c r="J36" s="18">
        <f>+'2007 ABS'!J36*100/'2007 ABS'!$F36</f>
        <v>36.704347585749424</v>
      </c>
      <c r="K36" s="18">
        <f>+'2007 ABS'!K36*100/'2007 ABS'!$F36</f>
        <v>10.002487493435781</v>
      </c>
      <c r="L36" s="18">
        <f>+'2007 ABS'!L36*100/'2007 ABS'!$F36</f>
        <v>2.8951659710897983</v>
      </c>
    </row>
    <row r="37" spans="1:12" ht="12.75">
      <c r="A37" s="21" t="s">
        <v>34</v>
      </c>
      <c r="B37" s="19">
        <v>31664</v>
      </c>
      <c r="C37" s="20">
        <v>29.57933299646286</v>
      </c>
      <c r="D37" s="20">
        <v>70.42066700353713</v>
      </c>
      <c r="E37" s="20">
        <v>0.5112566149430442</v>
      </c>
      <c r="F37" s="19">
        <v>22184</v>
      </c>
      <c r="G37" s="20">
        <v>2.253876667868734</v>
      </c>
      <c r="H37" s="19">
        <v>21684</v>
      </c>
      <c r="I37" s="18">
        <f>+'2007 ABS'!I37*100/'2007 ABS'!$F37</f>
        <v>60.34078615218175</v>
      </c>
      <c r="J37" s="18">
        <f>+'2007 ABS'!J37*100/'2007 ABS'!$F37</f>
        <v>26.888748647674</v>
      </c>
      <c r="K37" s="18">
        <f>+'2007 ABS'!K37*100/'2007 ABS'!$F37</f>
        <v>8.077893977641544</v>
      </c>
      <c r="L37" s="18">
        <f>+'2007 ABS'!L37*100/'2007 ABS'!$F37</f>
        <v>2.4386945546339702</v>
      </c>
    </row>
  </sheetData>
  <mergeCells count="11">
    <mergeCell ref="F6:F7"/>
    <mergeCell ref="G6:G7"/>
    <mergeCell ref="H6:L6"/>
    <mergeCell ref="A1:L1"/>
    <mergeCell ref="A2:L2"/>
    <mergeCell ref="A4:A7"/>
    <mergeCell ref="B4:B7"/>
    <mergeCell ref="D4:L4"/>
    <mergeCell ref="D5:D7"/>
    <mergeCell ref="E5:E7"/>
    <mergeCell ref="F5:L5"/>
  </mergeCells>
  <hyperlinks>
    <hyperlink ref="K3" location="Portada!A1" display="Índice"/>
  </hyperlinks>
  <printOptions/>
  <pageMargins left="0.7874015748031497" right="0.1968503937007874" top="1" bottom="0.5905511811023623" header="0" footer="0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16.421875" style="0" bestFit="1" customWidth="1"/>
    <col min="2" max="12" width="8.7109375" style="0" customWidth="1"/>
  </cols>
  <sheetData>
    <row r="1" spans="1:12" s="23" customFormat="1" ht="12.7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23" customFormat="1" ht="12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55" t="s">
        <v>55</v>
      </c>
      <c r="L3" s="2"/>
    </row>
    <row r="4" spans="1:12" ht="14.25" thickBot="1" thickTop="1">
      <c r="A4" s="25" t="s">
        <v>1</v>
      </c>
      <c r="B4" s="28" t="s">
        <v>2</v>
      </c>
      <c r="C4" s="4" t="s">
        <v>3</v>
      </c>
      <c r="D4" s="31" t="s">
        <v>5</v>
      </c>
      <c r="E4" s="32"/>
      <c r="F4" s="32"/>
      <c r="G4" s="32"/>
      <c r="H4" s="32"/>
      <c r="I4" s="32"/>
      <c r="J4" s="32"/>
      <c r="K4" s="32"/>
      <c r="L4" s="32"/>
    </row>
    <row r="5" spans="1:12" ht="14.25" thickBot="1" thickTop="1">
      <c r="A5" s="26"/>
      <c r="B5" s="29"/>
      <c r="C5" s="5" t="s">
        <v>4</v>
      </c>
      <c r="D5" s="28" t="s">
        <v>6</v>
      </c>
      <c r="E5" s="28" t="s">
        <v>7</v>
      </c>
      <c r="F5" s="31" t="s">
        <v>8</v>
      </c>
      <c r="G5" s="32"/>
      <c r="H5" s="32"/>
      <c r="I5" s="32"/>
      <c r="J5" s="32"/>
      <c r="K5" s="32"/>
      <c r="L5" s="32"/>
    </row>
    <row r="6" spans="1:12" ht="14.25" thickBot="1" thickTop="1">
      <c r="A6" s="26"/>
      <c r="B6" s="29"/>
      <c r="C6" s="5"/>
      <c r="D6" s="29"/>
      <c r="E6" s="29"/>
      <c r="F6" s="33" t="s">
        <v>6</v>
      </c>
      <c r="G6" s="28" t="s">
        <v>9</v>
      </c>
      <c r="H6" s="31" t="s">
        <v>10</v>
      </c>
      <c r="I6" s="32"/>
      <c r="J6" s="32"/>
      <c r="K6" s="32"/>
      <c r="L6" s="32"/>
    </row>
    <row r="7" spans="1:12" ht="13.5" thickTop="1">
      <c r="A7" s="27"/>
      <c r="B7" s="30"/>
      <c r="C7" s="6"/>
      <c r="D7" s="30"/>
      <c r="E7" s="30"/>
      <c r="F7" s="34"/>
      <c r="G7" s="30"/>
      <c r="H7" s="7" t="s">
        <v>6</v>
      </c>
      <c r="I7" s="7" t="s">
        <v>11</v>
      </c>
      <c r="J7" s="7" t="s">
        <v>12</v>
      </c>
      <c r="K7" s="7" t="s">
        <v>13</v>
      </c>
      <c r="L7" s="7" t="s">
        <v>35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9" t="s">
        <v>50</v>
      </c>
      <c r="B9" s="10">
        <f aca="true" t="shared" si="0" ref="B9:K9">SUM(B11:B37)</f>
        <v>2483123</v>
      </c>
      <c r="C9" s="10">
        <f t="shared" si="0"/>
        <v>771510</v>
      </c>
      <c r="D9" s="10">
        <f t="shared" si="0"/>
        <v>1711613</v>
      </c>
      <c r="E9" s="10">
        <f t="shared" si="0"/>
        <v>7472</v>
      </c>
      <c r="F9" s="10">
        <f t="shared" si="0"/>
        <v>1704141</v>
      </c>
      <c r="G9" s="10">
        <f t="shared" si="0"/>
        <v>27304</v>
      </c>
      <c r="H9" s="10">
        <f t="shared" si="0"/>
        <v>1676837</v>
      </c>
      <c r="I9" s="10">
        <f t="shared" si="0"/>
        <v>874264</v>
      </c>
      <c r="J9" s="10">
        <f t="shared" si="0"/>
        <v>625148</v>
      </c>
      <c r="K9" s="10">
        <f t="shared" si="0"/>
        <v>123015</v>
      </c>
      <c r="L9" s="10">
        <v>54410</v>
      </c>
    </row>
    <row r="10" spans="1:12" ht="12.75">
      <c r="A10" s="3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</row>
    <row r="11" spans="1:12" ht="12.75">
      <c r="A11" s="13" t="s">
        <v>14</v>
      </c>
      <c r="B11" s="14">
        <v>99766</v>
      </c>
      <c r="C11" s="14">
        <v>32293</v>
      </c>
      <c r="D11" s="14">
        <v>67473</v>
      </c>
      <c r="E11" s="14">
        <v>283</v>
      </c>
      <c r="F11" s="14">
        <v>67190</v>
      </c>
      <c r="G11" s="14">
        <v>989</v>
      </c>
      <c r="H11" s="14">
        <v>66201</v>
      </c>
      <c r="I11" s="14">
        <v>31986</v>
      </c>
      <c r="J11" s="14">
        <v>23534</v>
      </c>
      <c r="K11" s="14">
        <v>7735</v>
      </c>
      <c r="L11" s="11">
        <v>2946</v>
      </c>
    </row>
    <row r="12" spans="1:12" ht="12.75">
      <c r="A12" s="13" t="s">
        <v>15</v>
      </c>
      <c r="B12" s="14">
        <v>105854</v>
      </c>
      <c r="C12" s="14">
        <v>27346</v>
      </c>
      <c r="D12" s="14">
        <v>78508</v>
      </c>
      <c r="E12" s="14">
        <v>368</v>
      </c>
      <c r="F12" s="14">
        <v>78140</v>
      </c>
      <c r="G12" s="14">
        <v>1300</v>
      </c>
      <c r="H12" s="14">
        <v>76840</v>
      </c>
      <c r="I12" s="14">
        <v>41656</v>
      </c>
      <c r="J12" s="14">
        <v>26631</v>
      </c>
      <c r="K12" s="14">
        <v>6053</v>
      </c>
      <c r="L12" s="11">
        <v>2500</v>
      </c>
    </row>
    <row r="13" spans="1:12" ht="12.75">
      <c r="A13" s="13" t="s">
        <v>16</v>
      </c>
      <c r="B13" s="14">
        <v>197889</v>
      </c>
      <c r="C13" s="14">
        <v>117054</v>
      </c>
      <c r="D13" s="14">
        <v>80835</v>
      </c>
      <c r="E13" s="14">
        <v>542</v>
      </c>
      <c r="F13" s="14">
        <v>80293</v>
      </c>
      <c r="G13" s="14">
        <v>1442</v>
      </c>
      <c r="H13" s="14">
        <v>78851</v>
      </c>
      <c r="I13" s="14">
        <v>49843</v>
      </c>
      <c r="J13" s="14">
        <v>21769</v>
      </c>
      <c r="K13" s="14">
        <v>4754</v>
      </c>
      <c r="L13" s="11">
        <v>2485</v>
      </c>
    </row>
    <row r="14" spans="1:12" ht="12.7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3" t="s">
        <v>17</v>
      </c>
      <c r="B15" s="14">
        <v>144259</v>
      </c>
      <c r="C15" s="14">
        <v>56325</v>
      </c>
      <c r="D15" s="14">
        <v>87934</v>
      </c>
      <c r="E15" s="14">
        <v>422</v>
      </c>
      <c r="F15" s="14">
        <v>87512</v>
      </c>
      <c r="G15" s="14">
        <v>1585</v>
      </c>
      <c r="H15" s="14">
        <v>85927</v>
      </c>
      <c r="I15" s="14">
        <v>59899</v>
      </c>
      <c r="J15" s="14">
        <v>19517</v>
      </c>
      <c r="K15" s="14">
        <v>3928</v>
      </c>
      <c r="L15" s="11">
        <v>2583</v>
      </c>
    </row>
    <row r="16" spans="1:12" ht="12.75">
      <c r="A16" s="13" t="s">
        <v>18</v>
      </c>
      <c r="B16" s="14">
        <v>108640</v>
      </c>
      <c r="C16" s="14">
        <v>25288</v>
      </c>
      <c r="D16" s="14">
        <v>83352</v>
      </c>
      <c r="E16" s="14">
        <v>274</v>
      </c>
      <c r="F16" s="14">
        <v>83078</v>
      </c>
      <c r="G16" s="14">
        <v>1600</v>
      </c>
      <c r="H16" s="14">
        <v>81478</v>
      </c>
      <c r="I16" s="14">
        <v>57151</v>
      </c>
      <c r="J16" s="14">
        <v>18219</v>
      </c>
      <c r="K16" s="14">
        <v>3837</v>
      </c>
      <c r="L16" s="11">
        <v>2271</v>
      </c>
    </row>
    <row r="17" spans="1:12" ht="12.75">
      <c r="A17" s="13" t="s">
        <v>19</v>
      </c>
      <c r="B17" s="14">
        <v>108243</v>
      </c>
      <c r="C17" s="14">
        <v>31400</v>
      </c>
      <c r="D17" s="14">
        <v>76843</v>
      </c>
      <c r="E17" s="14">
        <v>312</v>
      </c>
      <c r="F17" s="14">
        <v>76531</v>
      </c>
      <c r="G17" s="14">
        <v>1216</v>
      </c>
      <c r="H17" s="14">
        <v>75315</v>
      </c>
      <c r="I17" s="14">
        <v>42279</v>
      </c>
      <c r="J17" s="14">
        <v>25259</v>
      </c>
      <c r="K17" s="14">
        <v>4522</v>
      </c>
      <c r="L17" s="11">
        <v>3255</v>
      </c>
    </row>
    <row r="18" spans="1:12" ht="12.7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3" t="s">
        <v>20</v>
      </c>
      <c r="B19" s="14">
        <v>116356</v>
      </c>
      <c r="C19" s="14">
        <v>28480</v>
      </c>
      <c r="D19" s="14">
        <v>87876</v>
      </c>
      <c r="E19" s="14">
        <v>390</v>
      </c>
      <c r="F19" s="14">
        <v>87486</v>
      </c>
      <c r="G19" s="14">
        <v>1622</v>
      </c>
      <c r="H19" s="14">
        <v>85864</v>
      </c>
      <c r="I19" s="14">
        <v>57515</v>
      </c>
      <c r="J19" s="14">
        <v>21070</v>
      </c>
      <c r="K19" s="14">
        <v>4729</v>
      </c>
      <c r="L19" s="11">
        <v>2550</v>
      </c>
    </row>
    <row r="20" spans="1:12" ht="12.75">
      <c r="A20" s="13" t="s">
        <v>21</v>
      </c>
      <c r="B20" s="14">
        <v>164170</v>
      </c>
      <c r="C20" s="14">
        <v>41965</v>
      </c>
      <c r="D20" s="14">
        <v>122205</v>
      </c>
      <c r="E20" s="14">
        <v>490</v>
      </c>
      <c r="F20" s="14">
        <v>121715</v>
      </c>
      <c r="G20" s="14">
        <v>2447</v>
      </c>
      <c r="H20" s="14">
        <v>119268</v>
      </c>
      <c r="I20" s="14">
        <v>67446</v>
      </c>
      <c r="J20" s="14">
        <v>40827</v>
      </c>
      <c r="K20" s="14">
        <v>6969</v>
      </c>
      <c r="L20" s="11">
        <v>4026</v>
      </c>
    </row>
    <row r="21" spans="1:12" ht="12.75">
      <c r="A21" s="13" t="s">
        <v>22</v>
      </c>
      <c r="B21" s="14">
        <v>88444</v>
      </c>
      <c r="C21" s="14">
        <v>20805</v>
      </c>
      <c r="D21" s="14">
        <v>67639</v>
      </c>
      <c r="E21" s="14">
        <v>289</v>
      </c>
      <c r="F21" s="14">
        <v>67350</v>
      </c>
      <c r="G21" s="14">
        <v>1200</v>
      </c>
      <c r="H21" s="14">
        <v>66150</v>
      </c>
      <c r="I21" s="14">
        <v>40467</v>
      </c>
      <c r="J21" s="14">
        <v>18907</v>
      </c>
      <c r="K21" s="14">
        <v>4146</v>
      </c>
      <c r="L21" s="11">
        <v>2630</v>
      </c>
    </row>
    <row r="22" spans="1:12" ht="12.75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3" t="s">
        <v>23</v>
      </c>
      <c r="B23" s="14">
        <v>200727</v>
      </c>
      <c r="C23" s="14">
        <v>54338</v>
      </c>
      <c r="D23" s="14">
        <v>146389</v>
      </c>
      <c r="E23" s="14">
        <v>773</v>
      </c>
      <c r="F23" s="14">
        <v>145616</v>
      </c>
      <c r="G23" s="14">
        <v>2323</v>
      </c>
      <c r="H23" s="14">
        <v>143293</v>
      </c>
      <c r="I23" s="14">
        <v>72512</v>
      </c>
      <c r="J23" s="14">
        <v>55460</v>
      </c>
      <c r="K23" s="14">
        <v>10800</v>
      </c>
      <c r="L23" s="11">
        <v>4521</v>
      </c>
    </row>
    <row r="24" spans="1:12" ht="12.75">
      <c r="A24" s="13" t="s">
        <v>24</v>
      </c>
      <c r="B24" s="14">
        <v>172523</v>
      </c>
      <c r="C24" s="14">
        <v>51763</v>
      </c>
      <c r="D24" s="14">
        <v>120760</v>
      </c>
      <c r="E24" s="14">
        <v>482</v>
      </c>
      <c r="F24" s="14">
        <v>120278</v>
      </c>
      <c r="G24" s="14">
        <v>1762</v>
      </c>
      <c r="H24" s="14">
        <v>118516</v>
      </c>
      <c r="I24" s="14">
        <v>56329</v>
      </c>
      <c r="J24" s="14">
        <v>49109</v>
      </c>
      <c r="K24" s="14">
        <v>9167</v>
      </c>
      <c r="L24" s="11">
        <v>3911</v>
      </c>
    </row>
    <row r="25" spans="1:12" ht="12.75">
      <c r="A25" s="13" t="s">
        <v>25</v>
      </c>
      <c r="B25" s="14">
        <v>91608</v>
      </c>
      <c r="C25" s="14">
        <v>29269</v>
      </c>
      <c r="D25" s="14">
        <v>62339</v>
      </c>
      <c r="E25" s="14">
        <v>264</v>
      </c>
      <c r="F25" s="14">
        <v>62075</v>
      </c>
      <c r="G25" s="14">
        <v>724</v>
      </c>
      <c r="H25" s="14">
        <v>61351</v>
      </c>
      <c r="I25" s="14">
        <v>24231</v>
      </c>
      <c r="J25" s="14">
        <v>30080</v>
      </c>
      <c r="K25" s="14">
        <v>5289</v>
      </c>
      <c r="L25" s="11">
        <v>1751</v>
      </c>
    </row>
    <row r="26" spans="1:12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3" t="s">
        <v>26</v>
      </c>
      <c r="B27" s="14">
        <v>176815</v>
      </c>
      <c r="C27" s="14">
        <v>56360</v>
      </c>
      <c r="D27" s="14">
        <v>120455</v>
      </c>
      <c r="E27" s="14">
        <v>476</v>
      </c>
      <c r="F27" s="14">
        <v>119979</v>
      </c>
      <c r="G27" s="14">
        <v>1308</v>
      </c>
      <c r="H27" s="14">
        <v>118671</v>
      </c>
      <c r="I27" s="14">
        <v>36952</v>
      </c>
      <c r="J27" s="14">
        <v>65473</v>
      </c>
      <c r="K27" s="14">
        <v>12752</v>
      </c>
      <c r="L27" s="11">
        <v>3494</v>
      </c>
    </row>
    <row r="28" spans="1:12" ht="12.75">
      <c r="A28" s="13" t="s">
        <v>27</v>
      </c>
      <c r="B28" s="14">
        <v>85601</v>
      </c>
      <c r="C28" s="14">
        <v>22760</v>
      </c>
      <c r="D28" s="14">
        <v>62841</v>
      </c>
      <c r="E28" s="14">
        <v>231</v>
      </c>
      <c r="F28" s="14">
        <v>62610</v>
      </c>
      <c r="G28" s="14">
        <v>964</v>
      </c>
      <c r="H28" s="14">
        <v>61646</v>
      </c>
      <c r="I28" s="14">
        <v>30683</v>
      </c>
      <c r="J28" s="14">
        <v>24384</v>
      </c>
      <c r="K28" s="14">
        <v>4708</v>
      </c>
      <c r="L28" s="11">
        <v>1871</v>
      </c>
    </row>
    <row r="29" spans="1:12" ht="12.75">
      <c r="A29" s="13" t="s">
        <v>28</v>
      </c>
      <c r="B29" s="14">
        <v>173479</v>
      </c>
      <c r="C29" s="14">
        <v>47083</v>
      </c>
      <c r="D29" s="14">
        <v>126396</v>
      </c>
      <c r="E29" s="14">
        <v>574</v>
      </c>
      <c r="F29" s="14">
        <v>125822</v>
      </c>
      <c r="G29" s="14">
        <v>2102</v>
      </c>
      <c r="H29" s="14">
        <v>123720</v>
      </c>
      <c r="I29" s="14">
        <v>69335</v>
      </c>
      <c r="J29" s="14">
        <v>42852</v>
      </c>
      <c r="K29" s="14">
        <v>7784</v>
      </c>
      <c r="L29" s="11">
        <v>3749</v>
      </c>
    </row>
    <row r="30" spans="1:12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3" t="s">
        <v>29</v>
      </c>
      <c r="B31" s="14">
        <v>117163</v>
      </c>
      <c r="C31" s="14">
        <v>32383</v>
      </c>
      <c r="D31" s="14">
        <v>84780</v>
      </c>
      <c r="E31" s="14">
        <v>314</v>
      </c>
      <c r="F31" s="14">
        <v>84466</v>
      </c>
      <c r="G31" s="14">
        <v>1468</v>
      </c>
      <c r="H31" s="14">
        <v>82998</v>
      </c>
      <c r="I31" s="14">
        <v>42601</v>
      </c>
      <c r="J31" s="14">
        <v>32163</v>
      </c>
      <c r="K31" s="14">
        <v>5599</v>
      </c>
      <c r="L31" s="11">
        <v>2635</v>
      </c>
    </row>
    <row r="32" spans="1:12" ht="12.75">
      <c r="A32" s="13" t="s">
        <v>30</v>
      </c>
      <c r="B32" s="14">
        <v>99796</v>
      </c>
      <c r="C32" s="14">
        <v>29874</v>
      </c>
      <c r="D32" s="14">
        <v>69922</v>
      </c>
      <c r="E32" s="14">
        <v>260</v>
      </c>
      <c r="F32" s="14">
        <v>69662</v>
      </c>
      <c r="G32" s="14">
        <v>812</v>
      </c>
      <c r="H32" s="14">
        <v>68850</v>
      </c>
      <c r="I32" s="14">
        <v>25560</v>
      </c>
      <c r="J32" s="14">
        <v>34874</v>
      </c>
      <c r="K32" s="14">
        <v>6206</v>
      </c>
      <c r="L32" s="11">
        <v>2210</v>
      </c>
    </row>
    <row r="33" spans="1:12" ht="12.75">
      <c r="A33" s="13" t="s">
        <v>31</v>
      </c>
      <c r="B33" s="14">
        <v>47635</v>
      </c>
      <c r="C33" s="14">
        <v>13920</v>
      </c>
      <c r="D33" s="14">
        <v>33715</v>
      </c>
      <c r="E33" s="14">
        <v>188</v>
      </c>
      <c r="F33" s="14">
        <v>33527</v>
      </c>
      <c r="G33" s="14">
        <v>474</v>
      </c>
      <c r="H33" s="14">
        <v>33053</v>
      </c>
      <c r="I33" s="14">
        <v>12510</v>
      </c>
      <c r="J33" s="14">
        <v>16713</v>
      </c>
      <c r="K33" s="14">
        <v>2965</v>
      </c>
      <c r="L33" s="11">
        <v>865</v>
      </c>
    </row>
    <row r="34" spans="1:12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3" t="s">
        <v>32</v>
      </c>
      <c r="B35" s="11">
        <v>42445</v>
      </c>
      <c r="C35" s="11">
        <v>12970</v>
      </c>
      <c r="D35" s="11">
        <v>29475</v>
      </c>
      <c r="E35" s="11">
        <v>134</v>
      </c>
      <c r="F35" s="11">
        <v>29341</v>
      </c>
      <c r="G35" s="11">
        <v>415</v>
      </c>
      <c r="H35" s="11">
        <v>28926</v>
      </c>
      <c r="I35" s="11">
        <v>10373</v>
      </c>
      <c r="J35" s="11">
        <v>14643</v>
      </c>
      <c r="K35" s="11">
        <v>3015</v>
      </c>
      <c r="L35" s="11">
        <v>895</v>
      </c>
    </row>
    <row r="36" spans="1:12" ht="12.75">
      <c r="A36" s="13" t="s">
        <v>33</v>
      </c>
      <c r="B36" s="11">
        <v>110797</v>
      </c>
      <c r="C36" s="11">
        <v>31756</v>
      </c>
      <c r="D36" s="11">
        <v>79041</v>
      </c>
      <c r="E36" s="11">
        <v>309</v>
      </c>
      <c r="F36" s="11">
        <v>78732</v>
      </c>
      <c r="G36" s="11">
        <v>1100</v>
      </c>
      <c r="H36" s="11">
        <v>77632</v>
      </c>
      <c r="I36" s="11">
        <v>33175</v>
      </c>
      <c r="J36" s="11">
        <v>35630</v>
      </c>
      <c r="K36" s="11">
        <v>6503</v>
      </c>
      <c r="L36" s="11">
        <v>2324</v>
      </c>
    </row>
    <row r="37" spans="1:12" ht="12.75">
      <c r="A37" s="21" t="s">
        <v>34</v>
      </c>
      <c r="B37" s="19">
        <v>30913</v>
      </c>
      <c r="C37" s="19">
        <v>8078</v>
      </c>
      <c r="D37" s="19">
        <v>22835</v>
      </c>
      <c r="E37" s="19">
        <v>97</v>
      </c>
      <c r="F37" s="19">
        <v>22738</v>
      </c>
      <c r="G37" s="19">
        <v>451</v>
      </c>
      <c r="H37" s="19">
        <v>22287</v>
      </c>
      <c r="I37" s="19">
        <v>11761</v>
      </c>
      <c r="J37" s="19">
        <v>8034</v>
      </c>
      <c r="K37" s="19">
        <v>1554</v>
      </c>
      <c r="L37" s="19">
        <v>938</v>
      </c>
    </row>
  </sheetData>
  <mergeCells count="11">
    <mergeCell ref="H6:L6"/>
    <mergeCell ref="A1:L1"/>
    <mergeCell ref="A2:L2"/>
    <mergeCell ref="A4:A7"/>
    <mergeCell ref="B4:B7"/>
    <mergeCell ref="D4:L4"/>
    <mergeCell ref="D5:D7"/>
    <mergeCell ref="E5:E7"/>
    <mergeCell ref="F5:L5"/>
    <mergeCell ref="F6:F7"/>
    <mergeCell ref="G6:G7"/>
  </mergeCells>
  <hyperlinks>
    <hyperlink ref="K3" location="Portada!A1" display="Índice"/>
  </hyperlinks>
  <printOptions/>
  <pageMargins left="0.7874015748031497" right="0.1968503937007874" top="1" bottom="0.5905511811023623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16.421875" style="0" bestFit="1" customWidth="1"/>
    <col min="2" max="12" width="8.7109375" style="0" customWidth="1"/>
  </cols>
  <sheetData>
    <row r="1" spans="1:12" ht="12.7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55" t="s">
        <v>55</v>
      </c>
      <c r="L3" s="2"/>
    </row>
    <row r="4" spans="1:12" ht="14.25" thickBot="1" thickTop="1">
      <c r="A4" s="25" t="s">
        <v>1</v>
      </c>
      <c r="B4" s="28" t="s">
        <v>2</v>
      </c>
      <c r="C4" s="4" t="s">
        <v>3</v>
      </c>
      <c r="D4" s="31" t="s">
        <v>5</v>
      </c>
      <c r="E4" s="32"/>
      <c r="F4" s="32"/>
      <c r="G4" s="32"/>
      <c r="H4" s="32"/>
      <c r="I4" s="32"/>
      <c r="J4" s="32"/>
      <c r="K4" s="32"/>
      <c r="L4" s="32"/>
    </row>
    <row r="5" spans="1:12" ht="14.25" thickBot="1" thickTop="1">
      <c r="A5" s="26"/>
      <c r="B5" s="29"/>
      <c r="C5" s="5" t="s">
        <v>4</v>
      </c>
      <c r="D5" s="39" t="s">
        <v>40</v>
      </c>
      <c r="E5" s="39" t="s">
        <v>41</v>
      </c>
      <c r="F5" s="35" t="s">
        <v>8</v>
      </c>
      <c r="G5" s="36"/>
      <c r="H5" s="36"/>
      <c r="I5" s="36"/>
      <c r="J5" s="36"/>
      <c r="K5" s="36"/>
      <c r="L5" s="36"/>
    </row>
    <row r="6" spans="1:12" ht="14.25" thickBot="1" thickTop="1">
      <c r="A6" s="26"/>
      <c r="B6" s="29"/>
      <c r="C6" s="5" t="s">
        <v>39</v>
      </c>
      <c r="D6" s="40"/>
      <c r="E6" s="40"/>
      <c r="F6" s="42" t="s">
        <v>6</v>
      </c>
      <c r="G6" s="39" t="s">
        <v>42</v>
      </c>
      <c r="H6" s="35" t="s">
        <v>10</v>
      </c>
      <c r="I6" s="36"/>
      <c r="J6" s="36"/>
      <c r="K6" s="36"/>
      <c r="L6" s="36"/>
    </row>
    <row r="7" spans="1:12" ht="34.5" thickTop="1">
      <c r="A7" s="27"/>
      <c r="B7" s="30"/>
      <c r="C7" s="6"/>
      <c r="D7" s="41"/>
      <c r="E7" s="41"/>
      <c r="F7" s="43"/>
      <c r="G7" s="41"/>
      <c r="H7" s="8" t="s">
        <v>6</v>
      </c>
      <c r="I7" s="8" t="s">
        <v>43</v>
      </c>
      <c r="J7" s="8" t="s">
        <v>44</v>
      </c>
      <c r="K7" s="8" t="s">
        <v>45</v>
      </c>
      <c r="L7" s="8" t="s">
        <v>46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9" t="s">
        <v>50</v>
      </c>
      <c r="B9" s="10">
        <v>2483123</v>
      </c>
      <c r="C9" s="17">
        <v>31.070148357532027</v>
      </c>
      <c r="D9" s="17">
        <v>68.92985164246797</v>
      </c>
      <c r="E9" s="17">
        <v>0.436547280255525</v>
      </c>
      <c r="F9" s="10">
        <v>1704141</v>
      </c>
      <c r="G9" s="17">
        <v>1.6022148402039502</v>
      </c>
      <c r="H9" s="10">
        <v>1676837</v>
      </c>
      <c r="I9" s="17">
        <f>+'2003 ABS'!I9*100/'2003 ABS'!$F9</f>
        <v>51.30232768297928</v>
      </c>
      <c r="J9" s="17">
        <f>+'2003 ABS'!J9*100/'2003 ABS'!$F9</f>
        <v>36.684053725601345</v>
      </c>
      <c r="K9" s="17">
        <f>+'2003 ABS'!K9*100/'2003 ABS'!$F9</f>
        <v>7.218592827706158</v>
      </c>
      <c r="L9" s="17">
        <f>+'2003 ABS'!L9*100/'2003 ABS'!$F9</f>
        <v>3.1928109235092634</v>
      </c>
    </row>
    <row r="10" spans="1:12" ht="12.75">
      <c r="A10" s="3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</row>
    <row r="11" spans="1:12" ht="12.75">
      <c r="A11" s="13" t="s">
        <v>14</v>
      </c>
      <c r="B11" s="14">
        <v>99766</v>
      </c>
      <c r="C11" s="18">
        <v>32.36874285828839</v>
      </c>
      <c r="D11" s="18">
        <v>67.6312571417116</v>
      </c>
      <c r="E11" s="18">
        <v>0.4194270300712878</v>
      </c>
      <c r="F11" s="14">
        <v>67190</v>
      </c>
      <c r="G11" s="18">
        <v>1.4719452299449323</v>
      </c>
      <c r="H11" s="14">
        <v>66201</v>
      </c>
      <c r="I11" s="18">
        <v>48.316490687451854</v>
      </c>
      <c r="J11" s="18">
        <v>35.54931194392834</v>
      </c>
      <c r="K11" s="18">
        <v>11.684113533028201</v>
      </c>
      <c r="L11" s="18">
        <v>4.450083835591608</v>
      </c>
    </row>
    <row r="12" spans="1:12" ht="12.75">
      <c r="A12" s="13" t="s">
        <v>15</v>
      </c>
      <c r="B12" s="14">
        <v>105854</v>
      </c>
      <c r="C12" s="18">
        <v>25.833695467341812</v>
      </c>
      <c r="D12" s="18">
        <v>74.16630453265819</v>
      </c>
      <c r="E12" s="18">
        <v>0.46874203902786976</v>
      </c>
      <c r="F12" s="14">
        <v>78140</v>
      </c>
      <c r="G12" s="18">
        <v>1.6636805733299207</v>
      </c>
      <c r="H12" s="14">
        <v>76840</v>
      </c>
      <c r="I12" s="18">
        <v>54.21134825611661</v>
      </c>
      <c r="J12" s="18">
        <v>34.65773034877668</v>
      </c>
      <c r="K12" s="18">
        <v>7.877407600208225</v>
      </c>
      <c r="L12" s="18">
        <v>3.2535137948984905</v>
      </c>
    </row>
    <row r="13" spans="1:12" ht="12.75">
      <c r="A13" s="13" t="s">
        <v>16</v>
      </c>
      <c r="B13" s="14">
        <v>197889</v>
      </c>
      <c r="C13" s="18">
        <v>59.15134241923503</v>
      </c>
      <c r="D13" s="18">
        <v>40.84865758076497</v>
      </c>
      <c r="E13" s="18">
        <v>0.670501639141461</v>
      </c>
      <c r="F13" s="14">
        <v>80293</v>
      </c>
      <c r="G13" s="18">
        <v>1.7959224340851632</v>
      </c>
      <c r="H13" s="14">
        <v>78851</v>
      </c>
      <c r="I13" s="18">
        <v>63.2116269926824</v>
      </c>
      <c r="J13" s="18">
        <v>27.607766547031744</v>
      </c>
      <c r="K13" s="18">
        <v>6.029092846000685</v>
      </c>
      <c r="L13" s="18">
        <v>3.1515136142851707</v>
      </c>
    </row>
    <row r="14" spans="1:12" ht="12.7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3" t="s">
        <v>17</v>
      </c>
      <c r="B15" s="14">
        <v>144259</v>
      </c>
      <c r="C15" s="18">
        <v>39.04435771771605</v>
      </c>
      <c r="D15" s="18">
        <v>60.95564228228395</v>
      </c>
      <c r="E15" s="18">
        <v>0.4799053835831419</v>
      </c>
      <c r="F15" s="14">
        <v>87512</v>
      </c>
      <c r="G15" s="18">
        <v>1.811180181003748</v>
      </c>
      <c r="H15" s="14">
        <v>85927</v>
      </c>
      <c r="I15" s="18">
        <v>69.70917173880154</v>
      </c>
      <c r="J15" s="18">
        <v>22.713466081673978</v>
      </c>
      <c r="K15" s="18">
        <v>4.5713221688177175</v>
      </c>
      <c r="L15" s="18">
        <v>3.0060400107067626</v>
      </c>
    </row>
    <row r="16" spans="1:12" ht="12.75">
      <c r="A16" s="13" t="s">
        <v>18</v>
      </c>
      <c r="B16" s="14">
        <v>108640</v>
      </c>
      <c r="C16" s="18">
        <v>23.276877761413843</v>
      </c>
      <c r="D16" s="18">
        <v>76.72312223858616</v>
      </c>
      <c r="E16" s="18">
        <v>0.3287263652941741</v>
      </c>
      <c r="F16" s="14">
        <v>83078</v>
      </c>
      <c r="G16" s="18">
        <v>1.9259009605431041</v>
      </c>
      <c r="H16" s="14">
        <v>81478</v>
      </c>
      <c r="I16" s="18">
        <v>70.14286064950048</v>
      </c>
      <c r="J16" s="18">
        <v>22.36063722722698</v>
      </c>
      <c r="K16" s="18">
        <v>4.70924666781217</v>
      </c>
      <c r="L16" s="18">
        <v>2.7872554554603695</v>
      </c>
    </row>
    <row r="17" spans="1:12" ht="12.75">
      <c r="A17" s="13" t="s">
        <v>19</v>
      </c>
      <c r="B17" s="14">
        <v>108243</v>
      </c>
      <c r="C17" s="18">
        <v>29.008804264478997</v>
      </c>
      <c r="D17" s="18">
        <v>70.991195735521</v>
      </c>
      <c r="E17" s="18">
        <v>0.4060226695990526</v>
      </c>
      <c r="F17" s="14">
        <v>76531</v>
      </c>
      <c r="G17" s="18">
        <v>1.5888986162470111</v>
      </c>
      <c r="H17" s="14">
        <v>75315</v>
      </c>
      <c r="I17" s="18">
        <v>56.13622784305915</v>
      </c>
      <c r="J17" s="18">
        <v>33.53780787359756</v>
      </c>
      <c r="K17" s="18">
        <v>6.004116045940384</v>
      </c>
      <c r="L17" s="18">
        <v>4.321848237402908</v>
      </c>
    </row>
    <row r="18" spans="1:12" ht="12.7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3" t="s">
        <v>20</v>
      </c>
      <c r="B19" s="14">
        <v>116356</v>
      </c>
      <c r="C19" s="18">
        <v>24.476606277286947</v>
      </c>
      <c r="D19" s="18">
        <v>75.52339372271305</v>
      </c>
      <c r="E19" s="18">
        <v>0.44380718284855936</v>
      </c>
      <c r="F19" s="14">
        <v>87486</v>
      </c>
      <c r="G19" s="18">
        <v>1.8540109274626797</v>
      </c>
      <c r="H19" s="14">
        <v>85864</v>
      </c>
      <c r="I19" s="18">
        <v>66.98383490170502</v>
      </c>
      <c r="J19" s="18">
        <v>24.538805552967485</v>
      </c>
      <c r="K19" s="18">
        <v>5.507546818224168</v>
      </c>
      <c r="L19" s="18">
        <v>2.969812727103326</v>
      </c>
    </row>
    <row r="20" spans="1:12" ht="12.75">
      <c r="A20" s="13" t="s">
        <v>21</v>
      </c>
      <c r="B20" s="14">
        <v>164170</v>
      </c>
      <c r="C20" s="18">
        <v>25.56191752451727</v>
      </c>
      <c r="D20" s="18">
        <v>74.43808247548273</v>
      </c>
      <c r="E20" s="18">
        <v>0.400965590605949</v>
      </c>
      <c r="F20" s="14">
        <v>121715</v>
      </c>
      <c r="G20" s="18">
        <v>2.0104342110668365</v>
      </c>
      <c r="H20" s="14">
        <v>119268</v>
      </c>
      <c r="I20" s="18">
        <v>56.549954723815276</v>
      </c>
      <c r="J20" s="18">
        <v>34.231310997082204</v>
      </c>
      <c r="K20" s="18">
        <v>5.843143173357481</v>
      </c>
      <c r="L20" s="18">
        <v>3.3755911057450447</v>
      </c>
    </row>
    <row r="21" spans="1:12" ht="12.75">
      <c r="A21" s="13" t="s">
        <v>22</v>
      </c>
      <c r="B21" s="14">
        <v>88444</v>
      </c>
      <c r="C21" s="18">
        <v>23.5233594138664</v>
      </c>
      <c r="D21" s="18">
        <v>76.4766405861336</v>
      </c>
      <c r="E21" s="18">
        <v>0.42726829196173804</v>
      </c>
      <c r="F21" s="14">
        <v>67350</v>
      </c>
      <c r="G21" s="18">
        <v>1.78173719376392</v>
      </c>
      <c r="H21" s="14">
        <v>66150</v>
      </c>
      <c r="I21" s="18">
        <v>61.17460317460318</v>
      </c>
      <c r="J21" s="18">
        <v>28.582010582010582</v>
      </c>
      <c r="K21" s="18">
        <v>6.267573696145124</v>
      </c>
      <c r="L21" s="18">
        <v>3.9758125472411185</v>
      </c>
    </row>
    <row r="22" spans="1:12" ht="12.75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3" t="s">
        <v>23</v>
      </c>
      <c r="B23" s="14">
        <v>200727</v>
      </c>
      <c r="C23" s="18">
        <v>27.070598374907213</v>
      </c>
      <c r="D23" s="18">
        <v>72.9294016250928</v>
      </c>
      <c r="E23" s="18">
        <v>0.5280451400036889</v>
      </c>
      <c r="F23" s="14">
        <v>145616</v>
      </c>
      <c r="G23" s="18">
        <v>1.5952917261839359</v>
      </c>
      <c r="H23" s="14">
        <v>143293</v>
      </c>
      <c r="I23" s="18">
        <v>50.604007174111786</v>
      </c>
      <c r="J23" s="18">
        <v>38.70391435729589</v>
      </c>
      <c r="K23" s="18">
        <v>7.537004598968547</v>
      </c>
      <c r="L23" s="18">
        <v>3.1550738696237777</v>
      </c>
    </row>
    <row r="24" spans="1:12" ht="12.75">
      <c r="A24" s="13" t="s">
        <v>24</v>
      </c>
      <c r="B24" s="14">
        <v>172523</v>
      </c>
      <c r="C24" s="18">
        <v>30.00353576044933</v>
      </c>
      <c r="D24" s="18">
        <v>69.99646423955066</v>
      </c>
      <c r="E24" s="18">
        <v>0.39913878767803906</v>
      </c>
      <c r="F24" s="14">
        <v>120278</v>
      </c>
      <c r="G24" s="18">
        <v>1.4649395566936596</v>
      </c>
      <c r="H24" s="14">
        <v>118516</v>
      </c>
      <c r="I24" s="18">
        <v>47.528603732829325</v>
      </c>
      <c r="J24" s="18">
        <v>41.43659927773465</v>
      </c>
      <c r="K24" s="18">
        <v>7.734820614938068</v>
      </c>
      <c r="L24" s="18">
        <v>3.299976374497958</v>
      </c>
    </row>
    <row r="25" spans="1:12" ht="12.75">
      <c r="A25" s="13" t="s">
        <v>25</v>
      </c>
      <c r="B25" s="14">
        <v>91608</v>
      </c>
      <c r="C25" s="18">
        <v>31.950266352283645</v>
      </c>
      <c r="D25" s="18">
        <v>68.04973364771635</v>
      </c>
      <c r="E25" s="18">
        <v>0.423490912590834</v>
      </c>
      <c r="F25" s="14">
        <v>62075</v>
      </c>
      <c r="G25" s="18">
        <v>1.166331051147805</v>
      </c>
      <c r="H25" s="14">
        <v>61351</v>
      </c>
      <c r="I25" s="18">
        <v>39.4956887418298</v>
      </c>
      <c r="J25" s="18">
        <v>49.02935567472413</v>
      </c>
      <c r="K25" s="18">
        <v>8.62088637512021</v>
      </c>
      <c r="L25" s="18">
        <v>2.8540692083258627</v>
      </c>
    </row>
    <row r="26" spans="1:12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3" t="s">
        <v>26</v>
      </c>
      <c r="B27" s="14">
        <v>176815</v>
      </c>
      <c r="C27" s="18">
        <v>31.875123716879223</v>
      </c>
      <c r="D27" s="18">
        <v>68.12487628312077</v>
      </c>
      <c r="E27" s="18">
        <v>0.3951683201195467</v>
      </c>
      <c r="F27" s="14">
        <v>119979</v>
      </c>
      <c r="G27" s="18">
        <v>1.0901907833870927</v>
      </c>
      <c r="H27" s="14">
        <v>118671</v>
      </c>
      <c r="I27" s="18">
        <v>31.138188774005442</v>
      </c>
      <c r="J27" s="18">
        <v>55.17186170167943</v>
      </c>
      <c r="K27" s="18">
        <v>10.745675017485317</v>
      </c>
      <c r="L27" s="18">
        <v>2.9442745068298066</v>
      </c>
    </row>
    <row r="28" spans="1:12" ht="12.75">
      <c r="A28" s="13" t="s">
        <v>27</v>
      </c>
      <c r="B28" s="14">
        <v>85601</v>
      </c>
      <c r="C28" s="18">
        <v>26.588474433709887</v>
      </c>
      <c r="D28" s="18">
        <v>73.41152556629011</v>
      </c>
      <c r="E28" s="18">
        <v>0.3675944049267198</v>
      </c>
      <c r="F28" s="14">
        <v>62610</v>
      </c>
      <c r="G28" s="18">
        <v>1.5396901453441942</v>
      </c>
      <c r="H28" s="14">
        <v>61646</v>
      </c>
      <c r="I28" s="18">
        <v>49.772896862732374</v>
      </c>
      <c r="J28" s="18">
        <v>39.55487785095546</v>
      </c>
      <c r="K28" s="18">
        <v>7.637154073256983</v>
      </c>
      <c r="L28" s="18">
        <v>3.0350712130551862</v>
      </c>
    </row>
    <row r="29" spans="1:12" ht="12.75">
      <c r="A29" s="13" t="s">
        <v>28</v>
      </c>
      <c r="B29" s="14">
        <v>173479</v>
      </c>
      <c r="C29" s="18">
        <v>27.140460805054214</v>
      </c>
      <c r="D29" s="18">
        <v>72.85953919494578</v>
      </c>
      <c r="E29" s="18">
        <v>0.45412829519921516</v>
      </c>
      <c r="F29" s="14">
        <v>125822</v>
      </c>
      <c r="G29" s="18">
        <v>1.6706140420594173</v>
      </c>
      <c r="H29" s="14">
        <v>123720</v>
      </c>
      <c r="I29" s="18">
        <v>56.041868735855154</v>
      </c>
      <c r="J29" s="18">
        <v>34.63627546071775</v>
      </c>
      <c r="K29" s="18">
        <v>6.291626252828968</v>
      </c>
      <c r="L29" s="18">
        <v>3.0302295505981247</v>
      </c>
    </row>
    <row r="30" spans="1:12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3" t="s">
        <v>29</v>
      </c>
      <c r="B31" s="14">
        <v>117163</v>
      </c>
      <c r="C31" s="18">
        <v>27.639271783754257</v>
      </c>
      <c r="D31" s="18">
        <v>72.36072821624575</v>
      </c>
      <c r="E31" s="18">
        <v>0.37037037037037035</v>
      </c>
      <c r="F31" s="14">
        <v>84466</v>
      </c>
      <c r="G31" s="18">
        <v>1.7379774110292898</v>
      </c>
      <c r="H31" s="14">
        <v>82998</v>
      </c>
      <c r="I31" s="18">
        <v>51.3277428371768</v>
      </c>
      <c r="J31" s="18">
        <v>38.75153618159474</v>
      </c>
      <c r="K31" s="18">
        <v>6.745945685438203</v>
      </c>
      <c r="L31" s="18">
        <v>3.17477529579026</v>
      </c>
    </row>
    <row r="32" spans="1:12" ht="12.75">
      <c r="A32" s="13" t="s">
        <v>30</v>
      </c>
      <c r="B32" s="14">
        <v>99796</v>
      </c>
      <c r="C32" s="18">
        <v>29.935067537777066</v>
      </c>
      <c r="D32" s="18">
        <v>70.06493246222294</v>
      </c>
      <c r="E32" s="18">
        <v>0.3718429106718915</v>
      </c>
      <c r="F32" s="14">
        <v>69662</v>
      </c>
      <c r="G32" s="18">
        <v>1.165628319600356</v>
      </c>
      <c r="H32" s="14">
        <v>68850</v>
      </c>
      <c r="I32" s="18">
        <v>37.12418300653595</v>
      </c>
      <c r="J32" s="18">
        <v>50.65214233841685</v>
      </c>
      <c r="K32" s="18">
        <v>9.013798111837328</v>
      </c>
      <c r="L32" s="18">
        <v>3.2098765432098766</v>
      </c>
    </row>
    <row r="33" spans="1:12" ht="12.75">
      <c r="A33" s="13" t="s">
        <v>31</v>
      </c>
      <c r="B33" s="14">
        <v>47635</v>
      </c>
      <c r="C33" s="18">
        <v>29.22221055946258</v>
      </c>
      <c r="D33" s="18">
        <v>70.77778944053742</v>
      </c>
      <c r="E33" s="18">
        <v>0.5576153047604924</v>
      </c>
      <c r="F33" s="14">
        <v>33527</v>
      </c>
      <c r="G33" s="18">
        <v>1.4137859038983507</v>
      </c>
      <c r="H33" s="14">
        <v>33053</v>
      </c>
      <c r="I33" s="18">
        <v>37.848304238647025</v>
      </c>
      <c r="J33" s="18">
        <v>50.564245302998216</v>
      </c>
      <c r="K33" s="18">
        <v>8.970441412277252</v>
      </c>
      <c r="L33" s="18">
        <v>2.617009046077512</v>
      </c>
    </row>
    <row r="34" spans="1:12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3" t="s">
        <v>32</v>
      </c>
      <c r="B35" s="11">
        <v>42445</v>
      </c>
      <c r="C35" s="18">
        <v>30.55719165979503</v>
      </c>
      <c r="D35" s="18">
        <v>69.44280834020498</v>
      </c>
      <c r="E35" s="18">
        <v>0.4546225614927905</v>
      </c>
      <c r="F35" s="11">
        <v>29341</v>
      </c>
      <c r="G35" s="18">
        <v>1.414403053747316</v>
      </c>
      <c r="H35" s="11">
        <v>28926</v>
      </c>
      <c r="I35" s="18">
        <v>35.86047154808823</v>
      </c>
      <c r="J35" s="18">
        <v>50.62227753578096</v>
      </c>
      <c r="K35" s="18">
        <v>10.423148724331051</v>
      </c>
      <c r="L35" s="18">
        <v>3.094102191799765</v>
      </c>
    </row>
    <row r="36" spans="1:12" ht="12.75">
      <c r="A36" s="13" t="s">
        <v>33</v>
      </c>
      <c r="B36" s="11">
        <v>110797</v>
      </c>
      <c r="C36" s="18">
        <v>28.661425850880438</v>
      </c>
      <c r="D36" s="18">
        <v>71.33857414911957</v>
      </c>
      <c r="E36" s="18">
        <v>0.39093634948950545</v>
      </c>
      <c r="F36" s="11">
        <v>78732</v>
      </c>
      <c r="G36" s="18">
        <v>1.3971447441954987</v>
      </c>
      <c r="H36" s="11">
        <v>77632</v>
      </c>
      <c r="I36" s="18">
        <v>42.73366652926628</v>
      </c>
      <c r="J36" s="18">
        <v>45.896022258862324</v>
      </c>
      <c r="K36" s="18">
        <v>8.376700329760924</v>
      </c>
      <c r="L36" s="18">
        <v>2.99361088211047</v>
      </c>
    </row>
    <row r="37" spans="1:12" ht="12.75">
      <c r="A37" s="21" t="s">
        <v>34</v>
      </c>
      <c r="B37" s="19">
        <v>30913</v>
      </c>
      <c r="C37" s="20">
        <v>26.13140102869343</v>
      </c>
      <c r="D37" s="20">
        <v>73.86859897130657</v>
      </c>
      <c r="E37" s="20">
        <v>0.42478651193343553</v>
      </c>
      <c r="F37" s="19">
        <v>22738</v>
      </c>
      <c r="G37" s="20">
        <v>1.9834638050840003</v>
      </c>
      <c r="H37" s="19">
        <v>22287</v>
      </c>
      <c r="I37" s="20">
        <v>52.770673486786016</v>
      </c>
      <c r="J37" s="20">
        <v>36.047920312289676</v>
      </c>
      <c r="K37" s="20">
        <v>6.972674653385382</v>
      </c>
      <c r="L37" s="20">
        <v>4.208731547538924</v>
      </c>
    </row>
  </sheetData>
  <mergeCells count="11">
    <mergeCell ref="G6:G7"/>
    <mergeCell ref="H6:L6"/>
    <mergeCell ref="A1:L1"/>
    <mergeCell ref="A2:L2"/>
    <mergeCell ref="A4:A7"/>
    <mergeCell ref="B4:B7"/>
    <mergeCell ref="D4:L4"/>
    <mergeCell ref="D5:D7"/>
    <mergeCell ref="E5:E7"/>
    <mergeCell ref="F5:L5"/>
    <mergeCell ref="F6:F7"/>
  </mergeCells>
  <hyperlinks>
    <hyperlink ref="K3" location="Portada!A1" display="Índice"/>
  </hyperlinks>
  <printOptions/>
  <pageMargins left="0.7874015748031497" right="0.1968503937007874" top="1" bottom="0.5905511811023623" header="0" footer="0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16.421875" style="0" bestFit="1" customWidth="1"/>
    <col min="2" max="12" width="8.7109375" style="0" customWidth="1"/>
  </cols>
  <sheetData>
    <row r="1" spans="1:12" ht="12.7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55" t="s">
        <v>55</v>
      </c>
      <c r="L3" s="2"/>
    </row>
    <row r="4" spans="1:12" ht="14.25" thickBot="1" thickTop="1">
      <c r="A4" s="25" t="s">
        <v>1</v>
      </c>
      <c r="B4" s="28" t="s">
        <v>2</v>
      </c>
      <c r="C4" s="4" t="s">
        <v>3</v>
      </c>
      <c r="D4" s="31" t="s">
        <v>5</v>
      </c>
      <c r="E4" s="32"/>
      <c r="F4" s="32"/>
      <c r="G4" s="32"/>
      <c r="H4" s="32"/>
      <c r="I4" s="32"/>
      <c r="J4" s="32"/>
      <c r="K4" s="32"/>
      <c r="L4" s="32"/>
    </row>
    <row r="5" spans="1:12" ht="14.25" thickBot="1" thickTop="1">
      <c r="A5" s="26"/>
      <c r="B5" s="29"/>
      <c r="C5" s="5" t="s">
        <v>4</v>
      </c>
      <c r="D5" s="28" t="s">
        <v>6</v>
      </c>
      <c r="E5" s="28" t="s">
        <v>7</v>
      </c>
      <c r="F5" s="31" t="s">
        <v>8</v>
      </c>
      <c r="G5" s="32"/>
      <c r="H5" s="32"/>
      <c r="I5" s="32"/>
      <c r="J5" s="32"/>
      <c r="K5" s="32"/>
      <c r="L5" s="32"/>
    </row>
    <row r="6" spans="1:12" ht="14.25" thickBot="1" thickTop="1">
      <c r="A6" s="26"/>
      <c r="B6" s="29"/>
      <c r="C6" s="5"/>
      <c r="D6" s="29"/>
      <c r="E6" s="29"/>
      <c r="F6" s="33" t="s">
        <v>6</v>
      </c>
      <c r="G6" s="28" t="s">
        <v>9</v>
      </c>
      <c r="H6" s="31" t="s">
        <v>10</v>
      </c>
      <c r="I6" s="32"/>
      <c r="J6" s="32"/>
      <c r="K6" s="32"/>
      <c r="L6" s="32"/>
    </row>
    <row r="7" spans="1:12" ht="13.5" thickTop="1">
      <c r="A7" s="27"/>
      <c r="B7" s="30"/>
      <c r="C7" s="6"/>
      <c r="D7" s="30"/>
      <c r="E7" s="30"/>
      <c r="F7" s="34"/>
      <c r="G7" s="30"/>
      <c r="H7" s="7" t="s">
        <v>6</v>
      </c>
      <c r="I7" s="7" t="s">
        <v>11</v>
      </c>
      <c r="J7" s="7" t="s">
        <v>12</v>
      </c>
      <c r="K7" s="7" t="s">
        <v>13</v>
      </c>
      <c r="L7" s="7" t="s">
        <v>35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9" t="s">
        <v>50</v>
      </c>
      <c r="B9" s="10">
        <v>-77668</v>
      </c>
      <c r="C9" s="10">
        <v>49095</v>
      </c>
      <c r="D9" s="10">
        <v>-126763</v>
      </c>
      <c r="E9" s="10">
        <v>899</v>
      </c>
      <c r="F9" s="10">
        <v>-127662</v>
      </c>
      <c r="G9" s="10">
        <v>4762</v>
      </c>
      <c r="H9" s="10">
        <v>-132424</v>
      </c>
      <c r="I9" s="10">
        <v>1307</v>
      </c>
      <c r="J9" s="10">
        <v>-138322</v>
      </c>
      <c r="K9" s="10">
        <v>13866</v>
      </c>
      <c r="L9" s="10">
        <v>-9275</v>
      </c>
    </row>
    <row r="10" spans="1:13" ht="12.75">
      <c r="A10" s="3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  <c r="M10" s="16"/>
    </row>
    <row r="11" spans="1:12" ht="12.75">
      <c r="A11" s="13" t="s">
        <v>14</v>
      </c>
      <c r="B11" s="11">
        <v>-5602</v>
      </c>
      <c r="C11" s="11">
        <v>1905</v>
      </c>
      <c r="D11" s="11">
        <v>-7507</v>
      </c>
      <c r="E11" s="11">
        <v>34</v>
      </c>
      <c r="F11" s="11">
        <v>-7541</v>
      </c>
      <c r="G11" s="11">
        <v>294</v>
      </c>
      <c r="H11" s="11">
        <v>-7835</v>
      </c>
      <c r="I11" s="11">
        <v>-2949</v>
      </c>
      <c r="J11" s="11">
        <v>-4155</v>
      </c>
      <c r="K11" s="11">
        <v>410</v>
      </c>
      <c r="L11" s="11">
        <v>-1141</v>
      </c>
    </row>
    <row r="12" spans="1:12" ht="12.75">
      <c r="A12" s="13" t="s">
        <v>15</v>
      </c>
      <c r="B12" s="11">
        <v>2450</v>
      </c>
      <c r="C12" s="11">
        <v>3243</v>
      </c>
      <c r="D12" s="11">
        <v>-793</v>
      </c>
      <c r="E12" s="11">
        <v>70</v>
      </c>
      <c r="F12" s="11">
        <v>-863</v>
      </c>
      <c r="G12" s="11">
        <v>478</v>
      </c>
      <c r="H12" s="11">
        <v>-1341</v>
      </c>
      <c r="I12" s="11">
        <v>1127</v>
      </c>
      <c r="J12" s="11">
        <v>-3936</v>
      </c>
      <c r="K12" s="11">
        <v>1715</v>
      </c>
      <c r="L12" s="11">
        <v>-247</v>
      </c>
    </row>
    <row r="13" spans="1:12" ht="12.75">
      <c r="A13" s="13" t="s">
        <v>16</v>
      </c>
      <c r="B13" s="11">
        <v>6304</v>
      </c>
      <c r="C13" s="11">
        <v>9477</v>
      </c>
      <c r="D13" s="11">
        <v>-3173</v>
      </c>
      <c r="E13" s="11">
        <v>129</v>
      </c>
      <c r="F13" s="11">
        <v>-3302</v>
      </c>
      <c r="G13" s="11">
        <v>248</v>
      </c>
      <c r="H13" s="11">
        <v>-3550</v>
      </c>
      <c r="I13" s="11">
        <v>-137</v>
      </c>
      <c r="J13" s="11">
        <v>-4389</v>
      </c>
      <c r="K13" s="11">
        <v>990</v>
      </c>
      <c r="L13" s="11">
        <v>-14</v>
      </c>
    </row>
    <row r="14" spans="1:12" ht="12.7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3" t="s">
        <v>17</v>
      </c>
      <c r="B15" s="11">
        <v>-9962</v>
      </c>
      <c r="C15" s="11">
        <v>-4376</v>
      </c>
      <c r="D15" s="11">
        <v>-5586</v>
      </c>
      <c r="E15" s="11">
        <v>105</v>
      </c>
      <c r="F15" s="11">
        <v>-5691</v>
      </c>
      <c r="G15" s="11">
        <v>117</v>
      </c>
      <c r="H15" s="11">
        <v>-5808</v>
      </c>
      <c r="I15" s="11">
        <v>-962</v>
      </c>
      <c r="J15" s="11">
        <v>-4586</v>
      </c>
      <c r="K15" s="11">
        <v>165</v>
      </c>
      <c r="L15" s="11">
        <v>-425</v>
      </c>
    </row>
    <row r="16" spans="1:12" ht="12.75">
      <c r="A16" s="13" t="s">
        <v>18</v>
      </c>
      <c r="B16" s="11">
        <v>-819</v>
      </c>
      <c r="C16" s="11">
        <v>1835</v>
      </c>
      <c r="D16" s="11">
        <v>-2654</v>
      </c>
      <c r="E16" s="11">
        <v>71</v>
      </c>
      <c r="F16" s="11">
        <v>-2725</v>
      </c>
      <c r="G16" s="11">
        <v>306</v>
      </c>
      <c r="H16" s="11">
        <v>-3031</v>
      </c>
      <c r="I16" s="11">
        <v>1018</v>
      </c>
      <c r="J16" s="11">
        <v>-4070</v>
      </c>
      <c r="K16" s="11">
        <v>105</v>
      </c>
      <c r="L16" s="11">
        <v>-84</v>
      </c>
    </row>
    <row r="17" spans="1:12" ht="12.75">
      <c r="A17" s="13" t="s">
        <v>19</v>
      </c>
      <c r="B17" s="11">
        <v>-2487</v>
      </c>
      <c r="C17" s="11">
        <v>3394</v>
      </c>
      <c r="D17" s="11">
        <v>-5881</v>
      </c>
      <c r="E17" s="11">
        <v>75</v>
      </c>
      <c r="F17" s="11">
        <v>-5956</v>
      </c>
      <c r="G17" s="11">
        <v>228</v>
      </c>
      <c r="H17" s="11">
        <v>-6184</v>
      </c>
      <c r="I17" s="11">
        <v>-224</v>
      </c>
      <c r="J17" s="11">
        <v>-5806</v>
      </c>
      <c r="K17" s="11">
        <v>941</v>
      </c>
      <c r="L17" s="11">
        <v>-1095</v>
      </c>
    </row>
    <row r="18" spans="1:12" ht="12.7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3" t="s">
        <v>20</v>
      </c>
      <c r="B19" s="11">
        <v>-6425</v>
      </c>
      <c r="C19" s="11">
        <v>828</v>
      </c>
      <c r="D19" s="11">
        <v>-7253</v>
      </c>
      <c r="E19" s="11">
        <v>-28</v>
      </c>
      <c r="F19" s="11">
        <v>-7225</v>
      </c>
      <c r="G19" s="11">
        <v>157</v>
      </c>
      <c r="H19" s="11">
        <v>-7382</v>
      </c>
      <c r="I19" s="11">
        <v>-2244</v>
      </c>
      <c r="J19" s="11">
        <v>-4846</v>
      </c>
      <c r="K19" s="11">
        <v>211</v>
      </c>
      <c r="L19" s="11">
        <v>-503</v>
      </c>
    </row>
    <row r="20" spans="1:12" ht="12.75">
      <c r="A20" s="13" t="s">
        <v>21</v>
      </c>
      <c r="B20" s="11">
        <v>-1098</v>
      </c>
      <c r="C20" s="11">
        <v>3442</v>
      </c>
      <c r="D20" s="11">
        <v>-4540</v>
      </c>
      <c r="E20" s="11">
        <v>173</v>
      </c>
      <c r="F20" s="11">
        <v>-4713</v>
      </c>
      <c r="G20" s="11">
        <v>632</v>
      </c>
      <c r="H20" s="11">
        <v>-5345</v>
      </c>
      <c r="I20" s="11">
        <v>418</v>
      </c>
      <c r="J20" s="11">
        <v>-7915</v>
      </c>
      <c r="K20" s="11">
        <v>1459</v>
      </c>
      <c r="L20" s="11">
        <v>693</v>
      </c>
    </row>
    <row r="21" spans="1:12" ht="12.75">
      <c r="A21" s="13" t="s">
        <v>22</v>
      </c>
      <c r="B21" s="11">
        <v>-2832</v>
      </c>
      <c r="C21" s="11">
        <v>1136</v>
      </c>
      <c r="D21" s="11">
        <v>-3968</v>
      </c>
      <c r="E21" s="11">
        <v>8</v>
      </c>
      <c r="F21" s="11">
        <v>-3976</v>
      </c>
      <c r="G21" s="11">
        <v>367</v>
      </c>
      <c r="H21" s="11">
        <v>-4343</v>
      </c>
      <c r="I21" s="11">
        <v>82</v>
      </c>
      <c r="J21" s="11">
        <v>-3965</v>
      </c>
      <c r="K21" s="11">
        <v>419</v>
      </c>
      <c r="L21" s="11">
        <v>-879</v>
      </c>
    </row>
    <row r="22" spans="1:12" ht="12.75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3" t="s">
        <v>23</v>
      </c>
      <c r="B23" s="11">
        <v>-16811</v>
      </c>
      <c r="C23" s="11">
        <v>316</v>
      </c>
      <c r="D23" s="11">
        <v>-17127</v>
      </c>
      <c r="E23" s="11">
        <v>-12</v>
      </c>
      <c r="F23" s="11">
        <v>-17115</v>
      </c>
      <c r="G23" s="11">
        <v>41</v>
      </c>
      <c r="H23" s="11">
        <v>-17156</v>
      </c>
      <c r="I23" s="11">
        <v>-2908</v>
      </c>
      <c r="J23" s="11">
        <v>-13910</v>
      </c>
      <c r="K23" s="11">
        <v>731</v>
      </c>
      <c r="L23" s="11">
        <v>-1069</v>
      </c>
    </row>
    <row r="24" spans="1:12" ht="12.75">
      <c r="A24" s="13" t="s">
        <v>24</v>
      </c>
      <c r="B24" s="11">
        <v>-6276</v>
      </c>
      <c r="C24" s="11">
        <v>3775</v>
      </c>
      <c r="D24" s="11">
        <v>-10051</v>
      </c>
      <c r="E24" s="11">
        <v>118</v>
      </c>
      <c r="F24" s="11">
        <v>-10169</v>
      </c>
      <c r="G24" s="11">
        <v>243</v>
      </c>
      <c r="H24" s="11">
        <v>-10412</v>
      </c>
      <c r="I24" s="11">
        <v>-223</v>
      </c>
      <c r="J24" s="11">
        <v>-10413</v>
      </c>
      <c r="K24" s="11">
        <v>1115</v>
      </c>
      <c r="L24" s="11">
        <v>-891</v>
      </c>
    </row>
    <row r="25" spans="1:12" ht="12.75">
      <c r="A25" s="13" t="s">
        <v>25</v>
      </c>
      <c r="B25" s="11">
        <v>-2465</v>
      </c>
      <c r="C25" s="11">
        <v>3468</v>
      </c>
      <c r="D25" s="11">
        <v>-5933</v>
      </c>
      <c r="E25" s="11">
        <v>-25</v>
      </c>
      <c r="F25" s="11">
        <v>-5908</v>
      </c>
      <c r="G25" s="11">
        <v>180</v>
      </c>
      <c r="H25" s="11">
        <v>-6088</v>
      </c>
      <c r="I25" s="11">
        <v>476</v>
      </c>
      <c r="J25" s="11">
        <v>-6658</v>
      </c>
      <c r="K25" s="11">
        <v>252</v>
      </c>
      <c r="L25" s="11">
        <v>-158</v>
      </c>
    </row>
    <row r="26" spans="1:12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3" t="s">
        <v>26</v>
      </c>
      <c r="B27" s="11">
        <v>-11083</v>
      </c>
      <c r="C27" s="11">
        <v>5023</v>
      </c>
      <c r="D27" s="11">
        <v>-16106</v>
      </c>
      <c r="E27" s="11">
        <v>36</v>
      </c>
      <c r="F27" s="11">
        <v>-16142</v>
      </c>
      <c r="G27" s="11">
        <v>174</v>
      </c>
      <c r="H27" s="11">
        <v>-16316</v>
      </c>
      <c r="I27" s="11">
        <v>-919</v>
      </c>
      <c r="J27" s="11">
        <v>-15182</v>
      </c>
      <c r="K27" s="11">
        <v>506</v>
      </c>
      <c r="L27" s="11">
        <v>-721</v>
      </c>
    </row>
    <row r="28" spans="1:12" ht="12.75">
      <c r="A28" s="13" t="s">
        <v>27</v>
      </c>
      <c r="B28" s="11">
        <v>-6294</v>
      </c>
      <c r="C28" s="11">
        <v>529</v>
      </c>
      <c r="D28" s="11">
        <v>-6823</v>
      </c>
      <c r="E28" s="11">
        <v>51</v>
      </c>
      <c r="F28" s="11">
        <v>-6874</v>
      </c>
      <c r="G28" s="11">
        <v>69</v>
      </c>
      <c r="H28" s="11">
        <v>-6943</v>
      </c>
      <c r="I28" s="11">
        <v>-1408</v>
      </c>
      <c r="J28" s="11">
        <v>-5704</v>
      </c>
      <c r="K28" s="11">
        <v>531</v>
      </c>
      <c r="L28" s="11">
        <v>-362</v>
      </c>
    </row>
    <row r="29" spans="1:12" ht="12.75">
      <c r="A29" s="13" t="s">
        <v>28</v>
      </c>
      <c r="B29" s="11">
        <v>-12568</v>
      </c>
      <c r="C29" s="11">
        <v>392</v>
      </c>
      <c r="D29" s="11">
        <v>-12960</v>
      </c>
      <c r="E29" s="11">
        <v>-58</v>
      </c>
      <c r="F29" s="11">
        <v>-12902</v>
      </c>
      <c r="G29" s="11">
        <v>62</v>
      </c>
      <c r="H29" s="11">
        <v>-12964</v>
      </c>
      <c r="I29" s="11">
        <v>-2311</v>
      </c>
      <c r="J29" s="11">
        <v>-11080</v>
      </c>
      <c r="K29" s="11">
        <v>906</v>
      </c>
      <c r="L29" s="11">
        <v>-479</v>
      </c>
    </row>
    <row r="30" spans="1:12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3" t="s">
        <v>29</v>
      </c>
      <c r="B31" s="11">
        <v>2042</v>
      </c>
      <c r="C31" s="11">
        <v>2198</v>
      </c>
      <c r="D31" s="11">
        <v>-156</v>
      </c>
      <c r="E31" s="11">
        <v>112</v>
      </c>
      <c r="F31" s="11">
        <v>-268</v>
      </c>
      <c r="G31" s="11">
        <v>406</v>
      </c>
      <c r="H31" s="11">
        <v>-674</v>
      </c>
      <c r="I31" s="11">
        <v>4522</v>
      </c>
      <c r="J31" s="11">
        <v>-5880</v>
      </c>
      <c r="K31" s="11">
        <v>1205</v>
      </c>
      <c r="L31" s="11">
        <v>-521</v>
      </c>
    </row>
    <row r="32" spans="1:12" ht="12.75">
      <c r="A32" s="13" t="s">
        <v>30</v>
      </c>
      <c r="B32" s="11">
        <v>-4656</v>
      </c>
      <c r="C32" s="11">
        <v>2918</v>
      </c>
      <c r="D32" s="11">
        <v>-7574</v>
      </c>
      <c r="E32" s="11">
        <v>45</v>
      </c>
      <c r="F32" s="11">
        <v>-7619</v>
      </c>
      <c r="G32" s="11">
        <v>234</v>
      </c>
      <c r="H32" s="11">
        <v>-7853</v>
      </c>
      <c r="I32" s="11">
        <v>1635</v>
      </c>
      <c r="J32" s="11">
        <v>-9047</v>
      </c>
      <c r="K32" s="11">
        <v>202</v>
      </c>
      <c r="L32" s="11">
        <v>-643</v>
      </c>
    </row>
    <row r="33" spans="1:12" ht="12.75">
      <c r="A33" s="13" t="s">
        <v>31</v>
      </c>
      <c r="B33" s="11">
        <v>-740</v>
      </c>
      <c r="C33" s="11">
        <v>1902</v>
      </c>
      <c r="D33" s="11">
        <v>-2642</v>
      </c>
      <c r="E33" s="11">
        <v>-68</v>
      </c>
      <c r="F33" s="11">
        <v>-2574</v>
      </c>
      <c r="G33" s="11">
        <v>76</v>
      </c>
      <c r="H33" s="11">
        <v>-2650</v>
      </c>
      <c r="I33" s="11">
        <v>398</v>
      </c>
      <c r="J33" s="11">
        <v>-3549</v>
      </c>
      <c r="K33" s="11">
        <v>539</v>
      </c>
      <c r="L33" s="11">
        <v>-38</v>
      </c>
    </row>
    <row r="34" spans="1:12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3" t="s">
        <v>32</v>
      </c>
      <c r="B35" s="11">
        <v>2795</v>
      </c>
      <c r="C35" s="11">
        <v>1958</v>
      </c>
      <c r="D35" s="11">
        <v>837</v>
      </c>
      <c r="E35" s="11">
        <v>12</v>
      </c>
      <c r="F35" s="11">
        <v>825</v>
      </c>
      <c r="G35" s="11">
        <v>188</v>
      </c>
      <c r="H35" s="11">
        <v>637</v>
      </c>
      <c r="I35" s="11">
        <v>2310</v>
      </c>
      <c r="J35" s="11">
        <v>-2092</v>
      </c>
      <c r="K35" s="11">
        <v>491</v>
      </c>
      <c r="L35" s="11">
        <v>-72</v>
      </c>
    </row>
    <row r="36" spans="1:12" ht="12.75">
      <c r="A36" s="13" t="s">
        <v>33</v>
      </c>
      <c r="B36" s="11">
        <v>-1892</v>
      </c>
      <c r="C36" s="11">
        <v>4444</v>
      </c>
      <c r="D36" s="11">
        <v>-6336</v>
      </c>
      <c r="E36" s="11">
        <v>34</v>
      </c>
      <c r="F36" s="11">
        <v>-6370</v>
      </c>
      <c r="G36" s="11">
        <v>213</v>
      </c>
      <c r="H36" s="11">
        <v>-6583</v>
      </c>
      <c r="I36" s="11">
        <v>1981</v>
      </c>
      <c r="J36" s="11">
        <v>-9070</v>
      </c>
      <c r="K36" s="11">
        <v>735</v>
      </c>
      <c r="L36" s="11">
        <v>-229</v>
      </c>
    </row>
    <row r="37" spans="1:12" ht="12.75">
      <c r="A37" s="21" t="s">
        <v>34</v>
      </c>
      <c r="B37" s="19">
        <v>751</v>
      </c>
      <c r="C37" s="19">
        <v>1288</v>
      </c>
      <c r="D37" s="19">
        <v>-537</v>
      </c>
      <c r="E37" s="19">
        <v>17</v>
      </c>
      <c r="F37" s="19">
        <v>-554</v>
      </c>
      <c r="G37" s="19">
        <v>49</v>
      </c>
      <c r="H37" s="19">
        <v>-603</v>
      </c>
      <c r="I37" s="19">
        <v>1625</v>
      </c>
      <c r="J37" s="19">
        <v>-2069</v>
      </c>
      <c r="K37" s="19">
        <v>238</v>
      </c>
      <c r="L37" s="19">
        <v>-397</v>
      </c>
    </row>
  </sheetData>
  <mergeCells count="11">
    <mergeCell ref="F6:F7"/>
    <mergeCell ref="G6:G7"/>
    <mergeCell ref="H6:L6"/>
    <mergeCell ref="A1:L1"/>
    <mergeCell ref="A2:L2"/>
    <mergeCell ref="A4:A7"/>
    <mergeCell ref="B4:B7"/>
    <mergeCell ref="D4:L4"/>
    <mergeCell ref="D5:D7"/>
    <mergeCell ref="E5:E7"/>
    <mergeCell ref="F5:L5"/>
  </mergeCells>
  <hyperlinks>
    <hyperlink ref="K3" location="Portada!A1" display="Índice"/>
  </hyperlinks>
  <printOptions/>
  <pageMargins left="0.7874015748031497" right="0.1968503937007874" top="1" bottom="0.5905511811023623" header="0" footer="0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K3" sqref="K3"/>
    </sheetView>
  </sheetViews>
  <sheetFormatPr defaultColWidth="11.421875" defaultRowHeight="12.75"/>
  <cols>
    <col min="1" max="1" width="16.421875" style="0" bestFit="1" customWidth="1"/>
    <col min="2" max="12" width="8.7109375" style="0" customWidth="1"/>
  </cols>
  <sheetData>
    <row r="1" spans="1:12" ht="12.7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55" t="s">
        <v>55</v>
      </c>
      <c r="L3" s="2"/>
    </row>
    <row r="4" spans="1:12" ht="14.25" thickBot="1" thickTop="1">
      <c r="A4" s="25" t="s">
        <v>1</v>
      </c>
      <c r="B4" s="28" t="s">
        <v>2</v>
      </c>
      <c r="C4" s="4" t="s">
        <v>3</v>
      </c>
      <c r="D4" s="31" t="s">
        <v>5</v>
      </c>
      <c r="E4" s="32"/>
      <c r="F4" s="32"/>
      <c r="G4" s="32"/>
      <c r="H4" s="32"/>
      <c r="I4" s="32"/>
      <c r="J4" s="32"/>
      <c r="K4" s="32"/>
      <c r="L4" s="32"/>
    </row>
    <row r="5" spans="1:12" ht="14.25" thickBot="1" thickTop="1">
      <c r="A5" s="26"/>
      <c r="B5" s="29"/>
      <c r="C5" s="5" t="s">
        <v>4</v>
      </c>
      <c r="D5" s="28" t="s">
        <v>6</v>
      </c>
      <c r="E5" s="28" t="s">
        <v>7</v>
      </c>
      <c r="F5" s="31" t="s">
        <v>8</v>
      </c>
      <c r="G5" s="32"/>
      <c r="H5" s="32"/>
      <c r="I5" s="32"/>
      <c r="J5" s="32"/>
      <c r="K5" s="32"/>
      <c r="L5" s="32"/>
    </row>
    <row r="6" spans="1:12" ht="14.25" thickBot="1" thickTop="1">
      <c r="A6" s="26"/>
      <c r="B6" s="29"/>
      <c r="C6" s="5"/>
      <c r="D6" s="29"/>
      <c r="E6" s="29"/>
      <c r="F6" s="33" t="s">
        <v>6</v>
      </c>
      <c r="G6" s="28" t="s">
        <v>9</v>
      </c>
      <c r="H6" s="31" t="s">
        <v>10</v>
      </c>
      <c r="I6" s="32"/>
      <c r="J6" s="32"/>
      <c r="K6" s="32"/>
      <c r="L6" s="32"/>
    </row>
    <row r="7" spans="1:12" ht="13.5" thickTop="1">
      <c r="A7" s="27"/>
      <c r="B7" s="30"/>
      <c r="C7" s="6"/>
      <c r="D7" s="30"/>
      <c r="E7" s="30"/>
      <c r="F7" s="34"/>
      <c r="G7" s="30"/>
      <c r="H7" s="7" t="s">
        <v>6</v>
      </c>
      <c r="I7" s="7" t="s">
        <v>11</v>
      </c>
      <c r="J7" s="7" t="s">
        <v>12</v>
      </c>
      <c r="K7" s="7" t="s">
        <v>13</v>
      </c>
      <c r="L7" s="7" t="s">
        <v>35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9" t="s">
        <v>50</v>
      </c>
      <c r="B9" s="17">
        <v>-3.1278353911586336</v>
      </c>
      <c r="C9" s="17">
        <v>6.363494964420422</v>
      </c>
      <c r="D9" s="17">
        <v>-7.406054990234358</v>
      </c>
      <c r="E9" s="17">
        <v>12.031584582441113</v>
      </c>
      <c r="F9" s="17">
        <v>-7.491281531281743</v>
      </c>
      <c r="G9" s="17">
        <v>17.440668033987695</v>
      </c>
      <c r="H9" s="17">
        <v>-7.897249404682745</v>
      </c>
      <c r="I9" s="17">
        <v>0.14949717705407062</v>
      </c>
      <c r="J9" s="17">
        <v>-22.126280496778364</v>
      </c>
      <c r="K9" s="17">
        <v>11.271796122424094</v>
      </c>
      <c r="L9" s="17">
        <v>-17.04649880536666</v>
      </c>
    </row>
    <row r="10" spans="1:13" ht="12.75">
      <c r="A10" s="3"/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  <c r="M10" s="16"/>
    </row>
    <row r="11" spans="1:12" ht="12.75">
      <c r="A11" s="13" t="s">
        <v>14</v>
      </c>
      <c r="B11" s="18">
        <v>-5.615139426257443</v>
      </c>
      <c r="C11" s="18">
        <v>5.89911126250271</v>
      </c>
      <c r="D11" s="18">
        <v>-11.12593185422317</v>
      </c>
      <c r="E11" s="18">
        <v>12.014134275618375</v>
      </c>
      <c r="F11" s="18">
        <v>-11.223396338740883</v>
      </c>
      <c r="G11" s="18">
        <v>29.726996966632964</v>
      </c>
      <c r="H11" s="18">
        <v>-11.835168653041494</v>
      </c>
      <c r="I11" s="18">
        <v>-9.219658600637779</v>
      </c>
      <c r="J11" s="18">
        <v>-17.655307215093057</v>
      </c>
      <c r="K11" s="18">
        <v>5.300581771170006</v>
      </c>
      <c r="L11" s="18">
        <v>-38.730482009504414</v>
      </c>
    </row>
    <row r="12" spans="1:12" ht="12.75">
      <c r="A12" s="13" t="s">
        <v>15</v>
      </c>
      <c r="B12" s="18">
        <v>2.314508662875281</v>
      </c>
      <c r="C12" s="18">
        <v>11.859138448036276</v>
      </c>
      <c r="D12" s="18">
        <v>-1.010088143883426</v>
      </c>
      <c r="E12" s="18">
        <v>19.02173913043478</v>
      </c>
      <c r="F12" s="18">
        <v>-1.104427949833632</v>
      </c>
      <c r="G12" s="18">
        <v>36.76923076923077</v>
      </c>
      <c r="H12" s="18">
        <v>-1.7451847995835503</v>
      </c>
      <c r="I12" s="18">
        <v>2.7054926061071636</v>
      </c>
      <c r="J12" s="18">
        <v>-14.77976793961924</v>
      </c>
      <c r="K12" s="18">
        <v>28.33305798777466</v>
      </c>
      <c r="L12" s="18">
        <v>-9.88</v>
      </c>
    </row>
    <row r="13" spans="1:12" ht="12.75">
      <c r="A13" s="13" t="s">
        <v>16</v>
      </c>
      <c r="B13" s="18">
        <v>3.1856242641076564</v>
      </c>
      <c r="C13" s="18">
        <v>8.096263263109334</v>
      </c>
      <c r="D13" s="18">
        <v>-3.9252798911362654</v>
      </c>
      <c r="E13" s="18">
        <v>23.800738007380073</v>
      </c>
      <c r="F13" s="18">
        <v>-4.112438195110408</v>
      </c>
      <c r="G13" s="18">
        <v>17.198335644937586</v>
      </c>
      <c r="H13" s="18">
        <v>-4.502162306121672</v>
      </c>
      <c r="I13" s="18">
        <v>-0.2748630700399254</v>
      </c>
      <c r="J13" s="18">
        <v>-20.161697827185446</v>
      </c>
      <c r="K13" s="18">
        <v>20.824568784181743</v>
      </c>
      <c r="L13" s="18">
        <v>-0.5633802816901409</v>
      </c>
    </row>
    <row r="14" spans="1:12" ht="12.7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3" t="s">
        <v>17</v>
      </c>
      <c r="B15" s="18">
        <v>-6.905635003708608</v>
      </c>
      <c r="C15" s="18">
        <v>-7.769196626719929</v>
      </c>
      <c r="D15" s="18">
        <v>-6.352491641458366</v>
      </c>
      <c r="E15" s="18">
        <v>24.881516587677726</v>
      </c>
      <c r="F15" s="18">
        <v>-6.503108145168663</v>
      </c>
      <c r="G15" s="18">
        <v>7.381703470031546</v>
      </c>
      <c r="H15" s="18">
        <v>-6.759225854504405</v>
      </c>
      <c r="I15" s="18">
        <v>-1.6060368286615803</v>
      </c>
      <c r="J15" s="18">
        <v>-23.497463749551674</v>
      </c>
      <c r="K15" s="18">
        <v>4.20061099796334</v>
      </c>
      <c r="L15" s="18">
        <v>-16.453735965931088</v>
      </c>
    </row>
    <row r="16" spans="1:12" ht="12.75">
      <c r="A16" s="13" t="s">
        <v>18</v>
      </c>
      <c r="B16" s="18">
        <v>-0.7538659793814433</v>
      </c>
      <c r="C16" s="18">
        <v>7.25640620056944</v>
      </c>
      <c r="D16" s="18">
        <v>-3.1840867645647375</v>
      </c>
      <c r="E16" s="18">
        <v>25.912408759124087</v>
      </c>
      <c r="F16" s="18">
        <v>-3.2800500734249742</v>
      </c>
      <c r="G16" s="18">
        <v>19.125</v>
      </c>
      <c r="H16" s="18">
        <v>-3.7200225827830824</v>
      </c>
      <c r="I16" s="18">
        <v>1.78124617242043</v>
      </c>
      <c r="J16" s="18">
        <v>-22.339316098578408</v>
      </c>
      <c r="K16" s="18">
        <v>2.7365129007036746</v>
      </c>
      <c r="L16" s="18">
        <v>-3.6988110964332894</v>
      </c>
    </row>
    <row r="17" spans="1:12" ht="12.75">
      <c r="A17" s="13" t="s">
        <v>19</v>
      </c>
      <c r="B17" s="18">
        <v>-2.297608159419085</v>
      </c>
      <c r="C17" s="18">
        <v>10.80891719745223</v>
      </c>
      <c r="D17" s="18">
        <v>-7.653267051000091</v>
      </c>
      <c r="E17" s="18">
        <v>24.03846153846154</v>
      </c>
      <c r="F17" s="18">
        <v>-7.7824672354993405</v>
      </c>
      <c r="G17" s="18">
        <v>18.75</v>
      </c>
      <c r="H17" s="18">
        <v>-8.210847772688043</v>
      </c>
      <c r="I17" s="18">
        <v>-0.5298138555784195</v>
      </c>
      <c r="J17" s="18">
        <v>-22.985866423848925</v>
      </c>
      <c r="K17" s="18">
        <v>20.8093763821318</v>
      </c>
      <c r="L17" s="18">
        <v>-33.64055299539171</v>
      </c>
    </row>
    <row r="18" spans="1:12" ht="12.7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3" t="s">
        <v>20</v>
      </c>
      <c r="B19" s="18">
        <v>-5.521846746192719</v>
      </c>
      <c r="C19" s="18">
        <v>2.907303370786517</v>
      </c>
      <c r="D19" s="18">
        <v>-8.253675633847694</v>
      </c>
      <c r="E19" s="18">
        <v>-7.17948717948718</v>
      </c>
      <c r="F19" s="18">
        <v>-8.258464211416683</v>
      </c>
      <c r="G19" s="18">
        <v>9.67940813810111</v>
      </c>
      <c r="H19" s="18">
        <v>-8.59731668685363</v>
      </c>
      <c r="I19" s="18">
        <v>-3.9015908893332174</v>
      </c>
      <c r="J19" s="18">
        <v>-22.99952539155197</v>
      </c>
      <c r="K19" s="18">
        <v>4.461831253964897</v>
      </c>
      <c r="L19" s="18">
        <v>-19.725490196078432</v>
      </c>
    </row>
    <row r="20" spans="1:12" ht="12.75">
      <c r="A20" s="13" t="s">
        <v>21</v>
      </c>
      <c r="B20" s="18">
        <v>-0.66881890723031</v>
      </c>
      <c r="C20" s="18">
        <v>8.202073156201596</v>
      </c>
      <c r="D20" s="18">
        <v>-3.7150689415326705</v>
      </c>
      <c r="E20" s="18">
        <v>35.30612244897959</v>
      </c>
      <c r="F20" s="18">
        <v>-3.8721603746456887</v>
      </c>
      <c r="G20" s="18">
        <v>25.827543931344504</v>
      </c>
      <c r="H20" s="18">
        <v>-4.481503840091223</v>
      </c>
      <c r="I20" s="18">
        <v>0.6197550633099072</v>
      </c>
      <c r="J20" s="18">
        <v>-19.386680383079824</v>
      </c>
      <c r="K20" s="18">
        <v>20.935571818051372</v>
      </c>
      <c r="L20" s="18">
        <v>17.21311475409836</v>
      </c>
    </row>
    <row r="21" spans="1:12" ht="12.75">
      <c r="A21" s="13" t="s">
        <v>22</v>
      </c>
      <c r="B21" s="18">
        <v>-3.2020261408348785</v>
      </c>
      <c r="C21" s="18">
        <v>5.460225907233838</v>
      </c>
      <c r="D21" s="18">
        <v>-5.866438001744556</v>
      </c>
      <c r="E21" s="18">
        <v>2.7681660899653977</v>
      </c>
      <c r="F21" s="18">
        <v>-5.903489235337788</v>
      </c>
      <c r="G21" s="18">
        <v>30.583333333333332</v>
      </c>
      <c r="H21" s="18">
        <v>-6.565381708238851</v>
      </c>
      <c r="I21" s="18">
        <v>0.20263424518743667</v>
      </c>
      <c r="J21" s="18">
        <v>-20.971068916274394</v>
      </c>
      <c r="K21" s="18">
        <v>10.10612638687892</v>
      </c>
      <c r="L21" s="18">
        <v>-33.42205323193917</v>
      </c>
    </row>
    <row r="22" spans="1:12" ht="12.75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3" t="s">
        <v>23</v>
      </c>
      <c r="B23" s="18">
        <v>-8.375056669008154</v>
      </c>
      <c r="C23" s="18">
        <v>0.5815451433619199</v>
      </c>
      <c r="D23" s="18">
        <v>-11.699649563833349</v>
      </c>
      <c r="E23" s="18">
        <v>-1.5523932729624839</v>
      </c>
      <c r="F23" s="18">
        <v>-11.753516097132183</v>
      </c>
      <c r="G23" s="18">
        <v>1.7649591046061128</v>
      </c>
      <c r="H23" s="18">
        <v>-11.972671379620778</v>
      </c>
      <c r="I23" s="18">
        <v>-4.010370697263901</v>
      </c>
      <c r="J23" s="18">
        <v>-25.081139560043276</v>
      </c>
      <c r="K23" s="18">
        <v>6.768518518518518</v>
      </c>
      <c r="L23" s="18">
        <v>-23.645211236452113</v>
      </c>
    </row>
    <row r="24" spans="1:12" ht="12.75">
      <c r="A24" s="13" t="s">
        <v>24</v>
      </c>
      <c r="B24" s="18">
        <v>-3.6377758327875123</v>
      </c>
      <c r="C24" s="18">
        <v>7.292853969051253</v>
      </c>
      <c r="D24" s="18">
        <v>-8.323120238489565</v>
      </c>
      <c r="E24" s="18">
        <v>24.481327800829874</v>
      </c>
      <c r="F24" s="18">
        <v>-8.454580222484577</v>
      </c>
      <c r="G24" s="18">
        <v>13.791146424517594</v>
      </c>
      <c r="H24" s="18">
        <v>-8.785311687873367</v>
      </c>
      <c r="I24" s="18">
        <v>-0.3958884411226899</v>
      </c>
      <c r="J24" s="18">
        <v>-21.20385265429962</v>
      </c>
      <c r="K24" s="18">
        <v>12.16319406567034</v>
      </c>
      <c r="L24" s="18">
        <v>-22.781897212989005</v>
      </c>
    </row>
    <row r="25" spans="1:12" ht="12.75">
      <c r="A25" s="13" t="s">
        <v>25</v>
      </c>
      <c r="B25" s="18">
        <v>-2.6908130294297443</v>
      </c>
      <c r="C25" s="18">
        <v>11.848713656086645</v>
      </c>
      <c r="D25" s="18">
        <v>-9.51731660758113</v>
      </c>
      <c r="E25" s="18">
        <v>-9.469696969696969</v>
      </c>
      <c r="F25" s="18">
        <v>-9.517519130084574</v>
      </c>
      <c r="G25" s="18">
        <v>24.861878453038674</v>
      </c>
      <c r="H25" s="18">
        <v>-9.92322863523007</v>
      </c>
      <c r="I25" s="18">
        <v>1.9644257356279147</v>
      </c>
      <c r="J25" s="18">
        <v>-22.1343085106383</v>
      </c>
      <c r="K25" s="18">
        <v>4.76460578559274</v>
      </c>
      <c r="L25" s="18">
        <v>-9.023415191319247</v>
      </c>
    </row>
    <row r="26" spans="1:12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3" t="s">
        <v>26</v>
      </c>
      <c r="B27" s="18">
        <v>-6.268133359726267</v>
      </c>
      <c r="C27" s="18">
        <v>8.91234918381831</v>
      </c>
      <c r="D27" s="18">
        <v>-13.370968411439957</v>
      </c>
      <c r="E27" s="18">
        <v>7.563025210084033</v>
      </c>
      <c r="F27" s="18">
        <v>-13.45402112036273</v>
      </c>
      <c r="G27" s="18">
        <v>13.302752293577981</v>
      </c>
      <c r="H27" s="18">
        <v>-13.748936134354645</v>
      </c>
      <c r="I27" s="18">
        <v>-2.4870101753626326</v>
      </c>
      <c r="J27" s="18">
        <v>-23.188184442441923</v>
      </c>
      <c r="K27" s="18">
        <v>3.9680050188205773</v>
      </c>
      <c r="L27" s="18">
        <v>-20.63537492844877</v>
      </c>
    </row>
    <row r="28" spans="1:12" ht="12.75">
      <c r="A28" s="13" t="s">
        <v>27</v>
      </c>
      <c r="B28" s="18">
        <v>-7.352717842081284</v>
      </c>
      <c r="C28" s="18">
        <v>2.3242530755711774</v>
      </c>
      <c r="D28" s="18">
        <v>-10.857561146385322</v>
      </c>
      <c r="E28" s="18">
        <v>22.07792207792208</v>
      </c>
      <c r="F28" s="18">
        <v>-10.979076824788372</v>
      </c>
      <c r="G28" s="18">
        <v>7.157676348547718</v>
      </c>
      <c r="H28" s="18">
        <v>-11.262693443207993</v>
      </c>
      <c r="I28" s="18">
        <v>-4.588860280937327</v>
      </c>
      <c r="J28" s="18">
        <v>-23.39238845144357</v>
      </c>
      <c r="K28" s="18">
        <v>11.278674596431605</v>
      </c>
      <c r="L28" s="18">
        <v>-19.347942276857296</v>
      </c>
    </row>
    <row r="29" spans="1:12" ht="12.75">
      <c r="A29" s="13" t="s">
        <v>28</v>
      </c>
      <c r="B29" s="18">
        <v>-7.24468091238709</v>
      </c>
      <c r="C29" s="18">
        <v>0.8325722659983433</v>
      </c>
      <c r="D29" s="18">
        <v>-10.253489034463115</v>
      </c>
      <c r="E29" s="18">
        <v>-10.104529616724738</v>
      </c>
      <c r="F29" s="18">
        <v>-10.254168587369458</v>
      </c>
      <c r="G29" s="18">
        <v>2.949571836346337</v>
      </c>
      <c r="H29" s="18">
        <v>-10.47849983834465</v>
      </c>
      <c r="I29" s="18">
        <v>-3.333092954496286</v>
      </c>
      <c r="J29" s="18">
        <v>-25.856436105666013</v>
      </c>
      <c r="K29" s="18">
        <v>11.639260020554985</v>
      </c>
      <c r="L29" s="18">
        <v>-12.776740464123767</v>
      </c>
    </row>
    <row r="30" spans="1:12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3" t="s">
        <v>29</v>
      </c>
      <c r="B31" s="18">
        <v>1.7428710429060368</v>
      </c>
      <c r="C31" s="18">
        <v>6.787511966155082</v>
      </c>
      <c r="D31" s="18">
        <v>-0.18400566171266808</v>
      </c>
      <c r="E31" s="18">
        <v>35.6687898089172</v>
      </c>
      <c r="F31" s="18">
        <v>-0.317287429261478</v>
      </c>
      <c r="G31" s="18">
        <v>27.6566757493188</v>
      </c>
      <c r="H31" s="18">
        <v>-0.8120677606689318</v>
      </c>
      <c r="I31" s="18">
        <v>10.614774301072744</v>
      </c>
      <c r="J31" s="18">
        <v>-18.28187669060722</v>
      </c>
      <c r="K31" s="18">
        <v>21.521700303625646</v>
      </c>
      <c r="L31" s="18">
        <v>-19.772296015180267</v>
      </c>
    </row>
    <row r="32" spans="1:12" ht="12.75">
      <c r="A32" s="13" t="s">
        <v>30</v>
      </c>
      <c r="B32" s="18">
        <v>-4.665517656018277</v>
      </c>
      <c r="C32" s="18">
        <v>9.767690968735355</v>
      </c>
      <c r="D32" s="18">
        <v>-10.83207002088041</v>
      </c>
      <c r="E32" s="18">
        <v>17.307692307692307</v>
      </c>
      <c r="F32" s="18">
        <v>-10.937096264821568</v>
      </c>
      <c r="G32" s="18">
        <v>28.817733990147783</v>
      </c>
      <c r="H32" s="18">
        <v>-11.405954974582425</v>
      </c>
      <c r="I32" s="18">
        <v>6.396713615023474</v>
      </c>
      <c r="J32" s="18">
        <v>-25.941962493548203</v>
      </c>
      <c r="K32" s="18">
        <v>3.2549145987753785</v>
      </c>
      <c r="L32" s="18">
        <v>-29.09502262443439</v>
      </c>
    </row>
    <row r="33" spans="1:12" ht="12.75">
      <c r="A33" s="13" t="s">
        <v>31</v>
      </c>
      <c r="B33" s="18">
        <v>-1.5534795843392464</v>
      </c>
      <c r="C33" s="18">
        <v>13.663793103448276</v>
      </c>
      <c r="D33" s="18">
        <v>-7.836274655197983</v>
      </c>
      <c r="E33" s="18">
        <v>-36.170212765957444</v>
      </c>
      <c r="F33" s="18">
        <v>-7.677394338891043</v>
      </c>
      <c r="G33" s="18">
        <v>16.033755274261605</v>
      </c>
      <c r="H33" s="18">
        <v>-8.01742655734729</v>
      </c>
      <c r="I33" s="18">
        <v>3.181454836131095</v>
      </c>
      <c r="J33" s="18">
        <v>-21.23496679231736</v>
      </c>
      <c r="K33" s="18">
        <v>18.178752107925803</v>
      </c>
      <c r="L33" s="18">
        <v>-4.393063583815029</v>
      </c>
    </row>
    <row r="34" spans="1:12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3" t="s">
        <v>32</v>
      </c>
      <c r="B35" s="18">
        <v>6.584992343032159</v>
      </c>
      <c r="C35" s="18">
        <v>15.096376252891288</v>
      </c>
      <c r="D35" s="18">
        <v>2.8396946564885495</v>
      </c>
      <c r="E35" s="18">
        <v>8.955223880597014</v>
      </c>
      <c r="F35" s="18">
        <v>2.811765106847074</v>
      </c>
      <c r="G35" s="18">
        <v>45.30120481927711</v>
      </c>
      <c r="H35" s="18">
        <v>2.2021710571803914</v>
      </c>
      <c r="I35" s="18">
        <v>22.26935312831389</v>
      </c>
      <c r="J35" s="18">
        <v>-14.286689885952333</v>
      </c>
      <c r="K35" s="18">
        <v>16.28524046434494</v>
      </c>
      <c r="L35" s="18">
        <v>-8.044692737430168</v>
      </c>
    </row>
    <row r="36" spans="1:12" ht="12.75">
      <c r="A36" s="13" t="s">
        <v>33</v>
      </c>
      <c r="B36" s="18">
        <v>-1.7076274628374415</v>
      </c>
      <c r="C36" s="18">
        <v>13.994205819372716</v>
      </c>
      <c r="D36" s="18">
        <v>-8.016092913804227</v>
      </c>
      <c r="E36" s="18">
        <v>11.003236245954692</v>
      </c>
      <c r="F36" s="18">
        <v>-8.090738200477569</v>
      </c>
      <c r="G36" s="18">
        <v>19.363636363636363</v>
      </c>
      <c r="H36" s="18">
        <v>-8.47975061830173</v>
      </c>
      <c r="I36" s="18">
        <v>5.971363978899774</v>
      </c>
      <c r="J36" s="18">
        <v>-25.456076340162785</v>
      </c>
      <c r="K36" s="18">
        <v>11.302475780409042</v>
      </c>
      <c r="L36" s="18">
        <v>-9.853700516351118</v>
      </c>
    </row>
    <row r="37" spans="1:12" ht="12.75">
      <c r="A37" s="21" t="s">
        <v>34</v>
      </c>
      <c r="B37" s="20">
        <v>2.42939863487853</v>
      </c>
      <c r="C37" s="20">
        <v>15.944540727902947</v>
      </c>
      <c r="D37" s="20">
        <v>-2.3516531640026277</v>
      </c>
      <c r="E37" s="20">
        <v>17.52577319587629</v>
      </c>
      <c r="F37" s="20">
        <v>-2.436449995602076</v>
      </c>
      <c r="G37" s="20">
        <v>10.864745011086475</v>
      </c>
      <c r="H37" s="20">
        <v>-2.705613137703594</v>
      </c>
      <c r="I37" s="20">
        <v>13.81685230847717</v>
      </c>
      <c r="J37" s="20">
        <v>-25.753049539457308</v>
      </c>
      <c r="K37" s="20">
        <v>15.315315315315315</v>
      </c>
      <c r="L37" s="20">
        <v>-42.32409381663113</v>
      </c>
    </row>
  </sheetData>
  <mergeCells count="11">
    <mergeCell ref="F5:L5"/>
    <mergeCell ref="F6:F7"/>
    <mergeCell ref="G6:G7"/>
    <mergeCell ref="H6:L6"/>
    <mergeCell ref="A1:L1"/>
    <mergeCell ref="A2:L2"/>
    <mergeCell ref="A4:A7"/>
    <mergeCell ref="B4:B7"/>
    <mergeCell ref="D4:L4"/>
    <mergeCell ref="D5:D7"/>
    <mergeCell ref="E5:E7"/>
  </mergeCells>
  <hyperlinks>
    <hyperlink ref="K3" location="Portada!A1" display="Índice"/>
  </hyperlinks>
  <printOptions/>
  <pageMargins left="0.7874015748031497" right="0.1968503937007874" top="1" bottom="0.5905511811023623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CEMI</cp:lastModifiedBy>
  <cp:lastPrinted>2007-05-28T15:38:58Z</cp:lastPrinted>
  <dcterms:created xsi:type="dcterms:W3CDTF">2007-05-28T09:01:51Z</dcterms:created>
  <dcterms:modified xsi:type="dcterms:W3CDTF">2007-05-29T13:21:54Z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